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<sst xmlns="http://schemas.openxmlformats.org/spreadsheetml/2006/main" count="1836" uniqueCount="586">
  <si>
    <t>预算01-1表</t>
  </si>
  <si>
    <t>2026年部门财务收支预算总表</t>
  </si>
  <si>
    <t>单位名称：昆明市官渡区人民政府小板桥街道办事处</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</si>
  <si>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</si>
  <si>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</si>
  <si>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</si>
  <si>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</si>
  <si>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</si>
  <si>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</si>
  <si>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</si>
  <si>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</si>
  <si>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</si>
  <si>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</si>
  <si>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</si>
  <si>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</si>
  <si>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</si>
  <si>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</si>
  <si>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</si>
  <si>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</si>
  <si>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</si>
  <si>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</si>
  <si>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</si>
  <si>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</si>
  <si>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</si>
  <si>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</si>
  <si>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</si>
  <si>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</si>
  <si>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</si>
  <si>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</si>
  <si>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</si>
  <si>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</si>
  <si>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</si>
  <si>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</si>
  <si>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</si>
  <si>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</si>
  <si>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</si>
  <si>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</si>
  <si>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</si>
  <si>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</si>
  <si>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</si>
  <si>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</si>
  <si>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</si>
  <si>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</si>
  <si>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</si>
  <si>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</si>
  <si>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</si>
  <si>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</si>
  <si>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</si>
  <si>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</si>
  <si>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</si>
  <si>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</si>
  <si>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</si>
  <si>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</si>
  <si>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</si>
  <si>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</si>
  <si>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</si>
  <si>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</si>
  <si>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</si>
  <si>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</si>
  <si>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</si>
  <si>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</si>
  <si>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</si>
  <si>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</si>
  <si>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</si>
  <si>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</si>
  <si>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</si>
  <si>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</si>
  <si>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</si>
  <si>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</si>
  <si>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</si>
  <si>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</si>
  <si>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昆明市官渡区人民政府小板桥街道办事处</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</si>
  <si>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</si>
  <si>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</si>
  <si>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</si>
  <si>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</si>
  <si>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</si>
  <si>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</si>
  <si>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</si>
  <si>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</si>
  <si>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</si>
  <si>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</si>
  <si>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</si>
  <si>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</si>
  <si>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</si>
  <si>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</si>
  <si>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</si>
  <si>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</si>
  <si>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</si>
  <si>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</si>
  <si>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</si>
  <si>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</si>
  <si>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</si>
  <si>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</si>
  <si>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</si>
  <si>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</si>
  <si>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</si>
  <si>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</si>
  <si>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</si>
  <si>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一般公共服务支出</t>
  </si>
  <si>
    <t xml:space="preserve"> 政府办公厅（室）及相关机构事务</t>
  </si>
  <si>
    <t>行政运行</t>
  </si>
  <si>
    <t>一般行政管理事务</t>
  </si>
  <si>
    <t>其他政府办公厅（室）及相关机构事务支出</t>
  </si>
  <si>
    <t>社会工作事务</t>
  </si>
  <si>
    <t>专项业务</t>
  </si>
  <si>
    <t>社会保障和就业支出</t>
  </si>
  <si>
    <t xml:space="preserve">  行政事业单位养老支出</t>
  </si>
  <si>
    <t>行政单位离退休</t>
  </si>
  <si>
    <t>事业单位离退休</t>
  </si>
  <si>
    <t>机关事业单位基本养老保险缴费支出</t>
  </si>
  <si>
    <t>机关事业单位职业年金缴费支出</t>
  </si>
  <si>
    <t>就业补助</t>
  </si>
  <si>
    <t>社会保险补贴</t>
  </si>
  <si>
    <t>卫生健康支出</t>
  </si>
  <si>
    <t xml:space="preserve">  行政事业单位医疗</t>
  </si>
  <si>
    <t>行政单位医疗</t>
  </si>
  <si>
    <t>公务员医疗补助</t>
  </si>
  <si>
    <t>其他行政事业单位医疗支出</t>
  </si>
  <si>
    <t>交通运输支出</t>
  </si>
  <si>
    <t>公路水路运输</t>
  </si>
  <si>
    <t>公路建设</t>
  </si>
  <si>
    <t>住房保障支出</t>
  </si>
  <si>
    <t xml:space="preserve">  住房改革支出</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</si>
  <si>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</si>
  <si>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</si>
  <si>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</si>
  <si>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</si>
  <si>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</si>
  <si>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</si>
  <si>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</si>
  <si>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</si>
  <si>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</si>
  <si>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</si>
  <si>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</si>
  <si>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</si>
  <si>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</si>
  <si>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</si>
  <si>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</si>
  <si>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</si>
  <si>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</si>
  <si>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</si>
  <si>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</si>
  <si>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</si>
  <si>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</si>
  <si>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</si>
  <si>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</si>
  <si>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</si>
  <si>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</si>
  <si>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</si>
  <si>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</si>
  <si>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</si>
  <si>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</si>
  <si>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</si>
  <si>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</si>
  <si>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</si>
  <si>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</si>
  <si>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</si>
  <si>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</si>
  <si>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</si>
  <si>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</si>
  <si>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</si>
  <si>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</si>
  <si>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</si>
  <si>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</si>
  <si>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</si>
  <si>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</si>
  <si>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</si>
  <si>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</si>
  <si>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</si>
  <si>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</si>
  <si>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</si>
  <si>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</si>
  <si>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</si>
  <si>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</si>
  <si>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</si>
  <si>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</si>
  <si>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</si>
  <si>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</si>
  <si>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</si>
  <si>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</si>
  <si>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</si>
  <si>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</si>
  <si>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</si>
  <si>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</si>
  <si>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</si>
  <si>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</si>
  <si>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</si>
  <si>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</si>
  <si>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</si>
  <si>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</si>
  <si>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</si>
  <si>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</si>
  <si>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530111210000000003860</t>
  </si>
  <si>
    <t>工会经费</t>
  </si>
  <si>
    <t>2010301</t>
  </si>
  <si>
    <t>30228</t>
  </si>
  <si>
    <t>530111210000000003861</t>
  </si>
  <si>
    <t>一般公用支出</t>
  </si>
  <si>
    <t>30201</t>
  </si>
  <si>
    <t>办公费</t>
  </si>
  <si>
    <t>30202</t>
  </si>
  <si>
    <t>印刷费</t>
  </si>
  <si>
    <t>30205</t>
  </si>
  <si>
    <t>水费</t>
  </si>
  <si>
    <t>30206</t>
  </si>
  <si>
    <t>电费</t>
  </si>
  <si>
    <t>30207</t>
  </si>
  <si>
    <t>邮电费</t>
  </si>
  <si>
    <t>30209</t>
  </si>
  <si>
    <t>物业管理费</t>
  </si>
  <si>
    <t>30211</t>
  </si>
  <si>
    <t>差旅费</t>
  </si>
  <si>
    <t>30216</t>
  </si>
  <si>
    <t>培训费</t>
  </si>
  <si>
    <t>30213</t>
  </si>
  <si>
    <t>维修（护）费</t>
  </si>
  <si>
    <t>30299</t>
  </si>
  <si>
    <t>其他商品和服务支出</t>
  </si>
  <si>
    <t>2080501</t>
  </si>
  <si>
    <t>2080502</t>
  </si>
  <si>
    <t>530111210000000003854</t>
  </si>
  <si>
    <t>社会保障缴费</t>
  </si>
  <si>
    <t>2080505</t>
  </si>
  <si>
    <t>30108</t>
  </si>
  <si>
    <t>机关事业单位基本养老保险缴费</t>
  </si>
  <si>
    <t>2080506</t>
  </si>
  <si>
    <t>30109</t>
  </si>
  <si>
    <t>职业年金缴费</t>
  </si>
  <si>
    <t>2101101</t>
  </si>
  <si>
    <t>30110</t>
  </si>
  <si>
    <t>职工基本医疗保险缴费</t>
  </si>
  <si>
    <t>2101103</t>
  </si>
  <si>
    <t>30111</t>
  </si>
  <si>
    <t>公务员医疗补助缴费</t>
  </si>
  <si>
    <t>30112</t>
  </si>
  <si>
    <t>其他社会保障缴费</t>
  </si>
  <si>
    <t>2101199</t>
  </si>
  <si>
    <t>530111210000000003859</t>
  </si>
  <si>
    <t>公务交通补贴</t>
  </si>
  <si>
    <t>30239</t>
  </si>
  <si>
    <t>其他交通费用</t>
  </si>
  <si>
    <t>530111210000000003852</t>
  </si>
  <si>
    <t>行政人员工资支出</t>
  </si>
  <si>
    <t>30101</t>
  </si>
  <si>
    <t>基本工资</t>
  </si>
  <si>
    <t>30102</t>
  </si>
  <si>
    <t>津贴补贴</t>
  </si>
  <si>
    <t>30103</t>
  </si>
  <si>
    <t>奖金</t>
  </si>
  <si>
    <t>530111251100003655538</t>
  </si>
  <si>
    <t>事业人员公共交通专项经费</t>
  </si>
  <si>
    <t>530111241100002120850</t>
  </si>
  <si>
    <t>其他人员支出</t>
  </si>
  <si>
    <t>2010399</t>
  </si>
  <si>
    <t>30199</t>
  </si>
  <si>
    <t>其他工资福利支出</t>
  </si>
  <si>
    <t>530111210000000003858</t>
  </si>
  <si>
    <t>公车购置及运维费</t>
  </si>
  <si>
    <t>30231</t>
  </si>
  <si>
    <t>公务用车运行维护费</t>
  </si>
  <si>
    <t>530111210000000003853</t>
  </si>
  <si>
    <t>事业人员工资支出</t>
  </si>
  <si>
    <t>30107</t>
  </si>
  <si>
    <t>绩效工资</t>
  </si>
  <si>
    <t>530111231100001496155</t>
  </si>
  <si>
    <t>行政人员绩效奖励</t>
  </si>
  <si>
    <t>530111251100003655561</t>
  </si>
  <si>
    <t>行政人员公共交通专项经费</t>
  </si>
  <si>
    <t>530111241100002332548</t>
  </si>
  <si>
    <t>其他财政供养人员工资支出</t>
  </si>
  <si>
    <t>2013904</t>
  </si>
  <si>
    <t>530111231100001496139</t>
  </si>
  <si>
    <t>事业人员绩效奖励</t>
  </si>
  <si>
    <t>530111241100002120851</t>
  </si>
  <si>
    <t>离退休干部走访慰问经费</t>
  </si>
  <si>
    <t>530111210000000003855</t>
  </si>
  <si>
    <t>2210201</t>
  </si>
  <si>
    <t>30113</t>
  </si>
  <si>
    <t>530111231100001496143</t>
  </si>
  <si>
    <t>离退休人员支出</t>
  </si>
  <si>
    <t>30305</t>
  </si>
  <si>
    <t>生活补助</t>
  </si>
  <si>
    <t>预算05-1表</t>
  </si>
  <si>
    <t>2026年部门项目支出预算表</t>
  </si>
  <si>
    <t>项目分类</t>
  </si>
  <si>
    <t>项目单位</t>
  </si>
  <si>
    <t>本年拨款</t>
  </si>
  <si>
    <t>其中：本次下达</t>
  </si>
  <si>
    <t>311 专项业务类</t>
  </si>
  <si>
    <t>530111241100002112304</t>
  </si>
  <si>
    <t>公务接待专项经费</t>
  </si>
  <si>
    <t>2010302</t>
  </si>
  <si>
    <t>30217</t>
  </si>
  <si>
    <t>530111241100002126384</t>
  </si>
  <si>
    <t>小板桥街道办事处食堂运行专项经费</t>
  </si>
  <si>
    <t>530111241100002126487</t>
  </si>
  <si>
    <t>行政工作经费</t>
  </si>
  <si>
    <t>530111261100004939605</t>
  </si>
  <si>
    <t>街道拆临拆违建和户外整治专项经费</t>
  </si>
  <si>
    <t>530111261100004942359</t>
  </si>
  <si>
    <t>公益性岗位社会保险补贴经费</t>
  </si>
  <si>
    <t>2080704</t>
  </si>
  <si>
    <t>530111261100004948794</t>
  </si>
  <si>
    <t>小板桥街道办部委办局转拨专项资金</t>
  </si>
  <si>
    <t>530111261100004954260</t>
  </si>
  <si>
    <t>2026年原大队一级离职脱产干部及原公所干部定期生活补贴经费</t>
  </si>
  <si>
    <t>530111261100004967712</t>
  </si>
  <si>
    <t>小板桥街道巡察整改经费</t>
  </si>
  <si>
    <t>530111261100004971185</t>
  </si>
  <si>
    <t>西部志愿者生活补助经费</t>
  </si>
  <si>
    <t>530111261100004982038</t>
  </si>
  <si>
    <t>应急管理能力提升暨安全生产工作经费</t>
  </si>
  <si>
    <t>530111261100004982294</t>
  </si>
  <si>
    <t>委托业务经费</t>
  </si>
  <si>
    <t>30227</t>
  </si>
  <si>
    <t>委托业务费</t>
  </si>
  <si>
    <t>530111261100004982602</t>
  </si>
  <si>
    <t>小板桥街道办项目历史欠费经费</t>
  </si>
  <si>
    <t>530111261100004983397</t>
  </si>
  <si>
    <t>小板桥城管中队办公楼租赁费及日常办公经费</t>
  </si>
  <si>
    <t>530111261100005041929</t>
  </si>
  <si>
    <t>社区工作经费</t>
  </si>
  <si>
    <t>530111261100005042084</t>
  </si>
  <si>
    <t>社区正职岗位补贴经费</t>
  </si>
  <si>
    <t>530111261100005042182</t>
  </si>
  <si>
    <t>社区副职岗位补贴经费</t>
  </si>
  <si>
    <t>530111261100005042270</t>
  </si>
  <si>
    <t>社区“两委”委员及监委委员岗位补贴经费</t>
  </si>
  <si>
    <t>530111261100005177664</t>
  </si>
  <si>
    <t>小板桥街道2026年度街道、社区党建工作经费</t>
  </si>
  <si>
    <t>530111261100005332986</t>
  </si>
  <si>
    <t>福宜高速公路一期工程城区段征地拆迁专项资金</t>
  </si>
  <si>
    <t>2140104</t>
  </si>
  <si>
    <t>30905</t>
  </si>
  <si>
    <t>基础设施建设</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</si>
  <si>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</si>
  <si>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</si>
  <si>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</si>
  <si>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</si>
  <si>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</si>
  <si>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</si>
  <si>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</si>
  <si>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</si>
  <si>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</si>
  <si>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</si>
  <si>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</si>
  <si>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</si>
  <si>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满足街道人员办公经费补助，提高办公效率，提高相关工作质量。为促进街道重点工作推进做出相关办公条件保障，提高为民服务相关设施建设，改善办公条件，提高办事效率，成为服务型政府。</t>
  </si>
  <si>
    <t>产出指标</t>
  </si>
  <si>
    <t>数量指标</t>
  </si>
  <si>
    <t>覆盖科室</t>
  </si>
  <si>
    <t>=</t>
  </si>
  <si>
    <t>个</t>
  </si>
  <si>
    <t>定量指标</t>
  </si>
  <si>
    <t>9个科室，90人</t>
  </si>
  <si>
    <t>质量指标</t>
  </si>
  <si>
    <t>工作完成情况</t>
  </si>
  <si>
    <t>%</t>
  </si>
  <si>
    <t>完善街道硬件软件 配套，提高办公效率</t>
  </si>
  <si>
    <t>时效指标</t>
  </si>
  <si>
    <t>完成时限</t>
  </si>
  <si>
    <t>年</t>
  </si>
  <si>
    <t>当年完成</t>
  </si>
  <si>
    <t>效益指标</t>
  </si>
  <si>
    <t>社会效益指标</t>
  </si>
  <si>
    <t>办公条件得到改善，满意度提高</t>
  </si>
  <si>
    <t>项</t>
  </si>
  <si>
    <t>定性指标</t>
  </si>
  <si>
    <t>提高为民服务相关设施建设，帮助更好办公，使群众满意。</t>
  </si>
  <si>
    <t>可持续影响指标</t>
  </si>
  <si>
    <t>改善办公条件</t>
  </si>
  <si>
    <t>为促进辖区重点工程更好推进做出相关办公条件保障</t>
  </si>
  <si>
    <t>满意度指标</t>
  </si>
  <si>
    <t>服务对象满意度指标</t>
  </si>
  <si>
    <t>内部人员满意度</t>
  </si>
  <si>
    <t>&gt;=</t>
  </si>
  <si>
    <t>95</t>
  </si>
  <si>
    <t>内部人员满意度调达95%</t>
  </si>
  <si>
    <t>社会公众满意度</t>
  </si>
  <si>
    <t>90</t>
  </si>
  <si>
    <t>社会公众满意度达90%以上</t>
  </si>
  <si>
    <t>以昆明市2023年临违建筑整治拆除工作方案为指导，深入贯彻《中华人民共和国城乡规划法》、《云南省违法建筑处置规定》等法律、法规，以防违、控违、拆违为重点，坚持“标本兼治、综合治理、突出重点”的原则，开展以主城区、乡镇聚集区重要区域、路域两侧，高速公路、铁路沿线两侧，滇池周边、入滇河道两侧，城乡租地建设的厂房、仓库、市场等临违建筑，以及住宅小区私搭乱建、城中村私搭乱建、 影响消防安全等临违建筑为重点的治理工作目标，深入开展市容环境整治提升，全面强势推进城乡违法违规建筑治理工作，坚决遏制违法违规建设行为，着力改善城乡人居环境和城乡发展面貌。及根据住房城乡建设部《城市户外广告和招牌设 施技术标准》（CJJ/T149-2021）和《昆明市户外广告管理条例》、 《昆明市户外广告设施设置管理办法》、《昆明市户外广告设施设 置专项规划》（2021—2035）规定以及昆明市城市管理局《2023年户外广告设施规范整治提升工作方案》开展工作。</t>
  </si>
  <si>
    <t>片区市容环境质量</t>
  </si>
  <si>
    <t>违法违规建筑及违法用地、道路及附属设施、工地及围挡、建成未移交道路及绿化、环境卫生、生活垃圾分类、户外违规广告问题得到有效整治</t>
  </si>
  <si>
    <t>年度时效</t>
  </si>
  <si>
    <t>按时按量完成街道辖区违法违规建筑及违法用地、户外广告设施规范整治工作。</t>
  </si>
  <si>
    <t>成本指标</t>
  </si>
  <si>
    <t>经济成本指标</t>
  </si>
  <si>
    <t>150000</t>
  </si>
  <si>
    <t>元</t>
  </si>
  <si>
    <t>城市环境综合治理长效管理行动、拆临拆违、户外广告设施整治提升整治相关费用。</t>
  </si>
  <si>
    <t>益指标</t>
  </si>
  <si>
    <t>社会效益</t>
  </si>
  <si>
    <t>城市环境综合治理和长效管理行动整治形成长效机制，片区市容环境得到有效提升 扎实做好拆临拆违及户外广告设施 整治提升工作</t>
  </si>
  <si>
    <t>有效开展城市环境综合治理和长效管理行动及开展拆临拆违，户外广告设施整治提升工作，全面提升片区市容环境质量，推动片区发展提质增效。</t>
  </si>
  <si>
    <t>服务对象满意度</t>
  </si>
  <si>
    <t>做好本部门人员、公用经费保障，按规定落实公益性岗位人员由单位承担的保险，支持部门人员正常开展工作。</t>
  </si>
  <si>
    <t>公益性岗位人数</t>
  </si>
  <si>
    <t>25</t>
  </si>
  <si>
    <t>人</t>
  </si>
  <si>
    <t>反映部门（单位）公益性岗位人员由单位承担保险的实际缴费人数。</t>
  </si>
  <si>
    <t>反映部门（单位）公益性岗位人员由单位承担的保险</t>
  </si>
  <si>
    <t>30000</t>
  </si>
  <si>
    <t>元/年</t>
  </si>
  <si>
    <t>反映部门（单位）实际发放公益性岗位人员由单位承担的保险</t>
  </si>
  <si>
    <t>部门运转</t>
  </si>
  <si>
    <t>正常运转</t>
  </si>
  <si>
    <t>部门全年正常运转</t>
  </si>
  <si>
    <t>单位人员满意度</t>
  </si>
  <si>
    <t>反映部门（单位）人员对保险缴费的满意程度。</t>
  </si>
  <si>
    <t>按规定落实西部志愿者各项待遇，支持部门正常履职</t>
  </si>
  <si>
    <t>西部志愿者生活补助发放人数</t>
  </si>
  <si>
    <t>反映部门（单位）实际发放生活补助人员数量。</t>
  </si>
  <si>
    <t>反映部门（单位）运转情况</t>
  </si>
  <si>
    <t>反映部门（单位）人员对工资福利发放的满意程度。</t>
  </si>
  <si>
    <t>社会人员满意度</t>
  </si>
  <si>
    <t>反映社会公众对部门（单位）履职情况的满意程度。</t>
  </si>
  <si>
    <t>完成收支专户的上级补助专项项目资金拨付，保障街道工作正常开展。</t>
  </si>
  <si>
    <t>收支专户的上级补助专项项目资金13项</t>
  </si>
  <si>
    <t>收支专户的上级补助专项项目资金</t>
  </si>
  <si>
    <t>提高群众满意度</t>
  </si>
  <si>
    <t>群众满意度调查</t>
  </si>
  <si>
    <t>服务对象满意度调查</t>
  </si>
  <si>
    <t>街道食堂经费主要用于食堂日常蔬菜类、配料等副食品及相关人员工资费用的支出，保障食堂正常运转，以满足街道300人的日常就餐需求，为街道各项工作的开展做好“后勤保障”。</t>
  </si>
  <si>
    <t>食堂卫生每天保洁次数</t>
  </si>
  <si>
    <t>次</t>
  </si>
  <si>
    <t>建立健全食堂卫生管理网络，实行分工明确，责任到人，做到卫生管理支付健全，并上墙公布</t>
  </si>
  <si>
    <t>食品质量安全保障率</t>
  </si>
  <si>
    <t>98</t>
  </si>
  <si>
    <t>严格执行食品卫生法，严防卫生事故发生</t>
  </si>
  <si>
    <t>考察当年完成时间</t>
  </si>
  <si>
    <t>受益人数</t>
  </si>
  <si>
    <t>300</t>
  </si>
  <si>
    <t>受众满意度达95%以上</t>
  </si>
  <si>
    <t>改善用餐环境</t>
  </si>
  <si>
    <t>室内用餐环境做到干净整洁，物品必须摆放整齐</t>
  </si>
  <si>
    <t>受众满意度</t>
  </si>
  <si>
    <t>第一季度：按照接待标准对公务接待严格把关。
第二季度：坚持勤俭节约的原则，严格控制经费开支。
第三季度：杜绝奢侈浪费，严格控制经费开支。
第四季度：全面梳理统计，保证在预算范围内开支。</t>
  </si>
  <si>
    <t>预算金额</t>
  </si>
  <si>
    <t>10000</t>
  </si>
  <si>
    <t>年初预算</t>
  </si>
  <si>
    <t>本年度完成</t>
  </si>
  <si>
    <t>30000元</t>
  </si>
  <si>
    <t>提高接待接访质量，协调好辖区相关事务</t>
  </si>
  <si>
    <t>按质按量完成相关工作业务，提升居民幸福感。</t>
  </si>
  <si>
    <t>严格控制公务接待费用，杜绝铺张浪费</t>
  </si>
  <si>
    <t>按照《官渡区人民政府小板桥街道办事处三公经费管理制度》标准执行</t>
  </si>
  <si>
    <t>内部人员满意度调查</t>
  </si>
  <si>
    <t>社会公众满意度调查</t>
  </si>
  <si>
    <t>受益对象满意度</t>
  </si>
  <si>
    <t>受益对象满意度调查</t>
  </si>
  <si>
    <t>对本单位财务工作真实性、合法性、公允性发表审计意见，评估内部控制有效性，协助单位防范财务风险；做好本部门（单位）合同文件审查、法律咨询、出具法律意见书、参加现场会议等法律顾问服务，支持街道日常工作依法依规开展。</t>
  </si>
  <si>
    <t>按约定提供相目应服务</t>
  </si>
  <si>
    <t>所需经费</t>
  </si>
  <si>
    <t>在规定时间内提供约定事项</t>
  </si>
  <si>
    <t>全面整改区委巡查和审计反馈问题，街道制定还款计划，每年还款50000.00元至项目中心账户。</t>
  </si>
  <si>
    <t>按整改要求按时返还</t>
  </si>
  <si>
    <t>可持续影响</t>
  </si>
  <si>
    <t>渠道返还工作经费</t>
  </si>
  <si>
    <t>分年度按时返还工作经费</t>
  </si>
  <si>
    <t>2026年整改经费</t>
  </si>
  <si>
    <t>按整改要求分年度返回资金</t>
  </si>
  <si>
    <t>1、建立健全官渡区各街道安全生产管理长效机制，确保安全生产工作常态化、规范化。
2、降低生产安全、火灾、突发事件等事故的发生率，保障人民群众生命财产安全。
3、提升街道及辖区企业的安全生产管理水平和应急处置能力，形成良好的安全生产文化。
4、通过持续的宣传推广，提高公众对安全生产的关注度和参与度，营造官渡区各政府部门及企业关注安全生产、应急管理的良好氛围。</t>
  </si>
  <si>
    <t>为生产经营单位、从业工作者进行培训</t>
  </si>
  <si>
    <t>为各生产经营单位开展安全生产培训，旨在全面提升从业人员的安全意识与责任感，使其深刻认识到安全生产的重要性，自觉遵守安全规章制制度</t>
  </si>
  <si>
    <t>提升安全意识和技能，减少安全事故</t>
  </si>
  <si>
    <t>进一步加强安全生产监管力度，完善安全管理制度，加强宣传教育和培训，增加隐患排查频次，进一步提升基层应急队伍的应急能力，增强企业从业人员的安全意识，以保障区域的安全生产形势稳定</t>
  </si>
  <si>
    <t>辖区居民及商户满意度</t>
  </si>
  <si>
    <t>确保安全生产工作常态化、规范化，降低生产安全、火灾、突发事件等事故的发生率</t>
  </si>
  <si>
    <t>经费预算</t>
  </si>
  <si>
    <t>有效预防和减少生产安全事故及突发事件的发生，开展全面的安全生产技术项目工作，规范工作流程，提升应急处置能力。</t>
  </si>
  <si>
    <t>按照街道财务制度付款，梳理相关未付款事项，及时付款保障街道工作正常开展</t>
  </si>
  <si>
    <t>及时结请各项欠款</t>
  </si>
  <si>
    <t>各部门正常运转</t>
  </si>
  <si>
    <t>受众满意度达90%以上</t>
  </si>
  <si>
    <t>及时结清各项欠款</t>
  </si>
  <si>
    <t>做好本部门人员、公用经费保障，支持部门人员正常开展工作。</t>
  </si>
  <si>
    <t>根据相关规定按时足额缴费</t>
  </si>
  <si>
    <t>支持部门人员正常开展工作</t>
  </si>
  <si>
    <t>部门人员满意度</t>
  </si>
  <si>
    <t>根据相关协议内容暗示足额缴纳房租水电费</t>
  </si>
  <si>
    <t>为调动基层干部工作积极性，确保基层服务管理工作正常开展，根据《官渡区关于进一步做好正常离任村干部定期生活补贴相关工作的方案（试行）》（官组通〔2018〕57号）的文件要求，确保街道原大队一级离职脱产干部及原公所干部定期生活补贴及时拨付。</t>
  </si>
  <si>
    <t>领取补贴人数</t>
  </si>
  <si>
    <t>按《2026年原大队一级离职脱产干部及原公所干部定期生活补贴经费预算表》申领</t>
  </si>
  <si>
    <t>保障原大队离职脱产干部正常生活</t>
  </si>
  <si>
    <t>确保街道原大队一级离职脱产干部及原公所干部定期生活补贴及时拨付</t>
  </si>
  <si>
    <t>生活补助经费服务对象</t>
  </si>
  <si>
    <t>原大队一级离职脱产干部及原公所干部</t>
  </si>
  <si>
    <t>保障原大队一级离职脱产干部及原公所干部生活</t>
  </si>
  <si>
    <t>原大队一级离职脱产干部及原公所干部满意度</t>
  </si>
  <si>
    <t>保障社区日常办公、便民服务、政策宣传、矛盾调解及应急处置等工作正常运转，提升社区服务能力，优化服务环境。</t>
  </si>
  <si>
    <t>工作经费保障范围</t>
  </si>
  <si>
    <t>13个社区</t>
  </si>
  <si>
    <t>社区工作正常运转</t>
  </si>
  <si>
    <t>反映部门（单位）正常运转情况。</t>
  </si>
  <si>
    <t>① 满意度≥90%，得满分；② 满意度介于60%（含）至90%（不含）之间，满意度×指标分值；③ 满意度＜60%，不得分。</t>
  </si>
  <si>
    <t>反映部门（单位）人员对公用经费保障的满意程度。</t>
  </si>
  <si>
    <t>所需工作经费</t>
  </si>
  <si>
    <t>保障社区工作正常运转</t>
  </si>
  <si>
    <t>足额发放社区工作人员工资，岗位工资发放及时率100%，稳定基层工作队伍，保障社区岗位正常履职。</t>
  </si>
  <si>
    <t>工资福利发放人数</t>
  </si>
  <si>
    <t>反映部门（单位）实际发放工资人员数量。工资福利包括：人员工资、社会保险、住房公积金、职业年金等。</t>
  </si>
  <si>
    <t>反映部门（单位）运转情况。</t>
  </si>
  <si>
    <t>保障部门（单位）运转情况。</t>
  </si>
  <si>
    <t>做好本部门人员、公用经费保障，按规定落实干部职工各项待遇，支持部门正常履职。</t>
  </si>
  <si>
    <t>足额发放社区工作人员工资，保障社区岗位正常履职，确保基层服务力量稳定充足。</t>
  </si>
  <si>
    <t>全面巩固和加强各领域党建，有力推进和提升新兴领域党建，统筹发展街道社区党建、“两新”组织党建等，基本形成街道党建、区域党建互联互补互动的基层党建格局。在基层社会治理中，加强党的领导，构建社会各方有序参与，基层群众自治成效明显，社会治理多元合力明显增强，街道、社区、居民小组党建质效不断提升，新兴领域“两个覆盖”提质增效，全街道基层党组织的政治功能和组织功能不断增强，基层党建工作质量整体向好。党建以街道社区党组织为核心，有机联结单位、行业及各领域党组织，实现组织共建、资源共享、机制衔接、功能优化的系统建设和整体建设。</t>
  </si>
  <si>
    <t>党建品牌影响力</t>
  </si>
  <si>
    <t>党建引领基层治理，提升党建引领作用，进一步提升基层治理能力。</t>
  </si>
  <si>
    <t>党建引领提升社区基层治理能力</t>
  </si>
  <si>
    <t>街道党建、区域党建互联互补互动有效提升</t>
  </si>
  <si>
    <t>促进街道党建、区域党建互联互补互动的基层党建格局</t>
  </si>
  <si>
    <t>群众满意度</t>
  </si>
  <si>
    <t>考察是否进一步优化基层党建工作，提升基层治理能力</t>
  </si>
  <si>
    <t>在规定时限内完成全部拆迁签约、腾空及拆除工作，做到依法拆迁、阳光拆迁、和谐拆迁，保障群众合法权益，杜绝安全事故与群体性矛盾。</t>
  </si>
  <si>
    <t>资金拨付及时率</t>
  </si>
  <si>
    <t>按协议约定及时足额拨付征拆补偿资金比例</t>
  </si>
  <si>
    <t>群众安置保障</t>
  </si>
  <si>
    <t>妥善安置</t>
  </si>
  <si>
    <t>被征拆群众妥善安置，住房及生活得到有效保障</t>
  </si>
  <si>
    <t>被征收户满意度</t>
  </si>
  <si>
    <t>被征迁群众对征迁工作及资金发放的综合评价</t>
  </si>
  <si>
    <t>预算06表</t>
  </si>
  <si>
    <t>2026年部门政府性基金预算支出预算表</t>
  </si>
  <si>
    <t>政府性基金预算支出预算表</t>
  </si>
  <si>
    <t>政府性基金预算支出</t>
  </si>
  <si>
    <t>无数据</t>
  </si>
  <si>
    <t>昆明市官渡区人民政府小板桥街道办事处2026年无政府性基金预算支出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</si>
  <si>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</si>
  <si>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</si>
  <si>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</si>
  <si>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</si>
  <si>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</si>
  <si>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</si>
  <si>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</si>
  <si>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</si>
  <si>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</si>
  <si>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</si>
  <si>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</si>
  <si>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</si>
  <si>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</si>
  <si>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件</t>
  </si>
  <si>
    <t>印刷服务</t>
  </si>
  <si>
    <t>车辆加油费</t>
  </si>
  <si>
    <t>车辆加油、添加燃料服务</t>
  </si>
  <si>
    <t>车辆维修费</t>
  </si>
  <si>
    <t>车辆维修和保养服务</t>
  </si>
  <si>
    <t>车辆保险费</t>
  </si>
  <si>
    <t>机动车保险服务</t>
  </si>
  <si>
    <t>预算08表</t>
  </si>
  <si>
    <t>2026年部门政府购买服务预算表</t>
  </si>
  <si>
    <t>政府购买服务项目</t>
  </si>
  <si>
    <t>政府购买服务目录</t>
  </si>
  <si>
    <t>昆明市官渡区人民政府小板桥街道办事处2026年无政府购买服务预算。</t>
  </si>
  <si>
    <t>预算09-1表</t>
  </si>
  <si>
    <t>2026年对下转移支付预算表</t>
  </si>
  <si>
    <t>单位名称（项目）</t>
  </si>
  <si>
    <t>地区</t>
  </si>
  <si>
    <t>昆明市官渡区人民政府小板桥街道办事处2026年无对下转移支付预算。</t>
  </si>
  <si>
    <t>预算09-2表</t>
  </si>
  <si>
    <t>2026年对下转移支付绩效目标表</t>
  </si>
  <si>
    <t>昆明市官渡区人民政府小板桥街道办事处2026年无对下转移支付绩效目标</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</si>
  <si>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</si>
  <si>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</si>
  <si>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</si>
  <si>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</si>
  <si>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</si>
  <si>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</si>
  <si>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</si>
  <si>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</si>
  <si>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</si>
  <si>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</si>
  <si>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昆明市官渡区人民政府小板桥街道办事处2026年无新增资产配置。</t>
  </si>
  <si>
    <t>预算11表</t>
  </si>
  <si>
    <t>2026年上级转移支付补助项目支出预算表</t>
  </si>
  <si>
    <t>上级补助</t>
  </si>
  <si>
    <t>昆明市官渡区人民政府小板桥街道办事处2026年无上级转移支付补助项目支出预算。</t>
  </si>
  <si>
    <t>预算12表</t>
  </si>
  <si>
    <t>2026年部门项目中期规划预算表</t>
  </si>
  <si>
    <t>项目级次</t>
  </si>
  <si>
    <t>2026年</t>
  </si>
  <si>
    <t>2027年</t>
  </si>
  <si>
    <t>2028年</t>
  </si>
  <si>
    <t>本级</t>
  </si>
  <si>
    <t/>
  </si>
</sst>
</file>

<file path=xl/styles.xml><?xml version="1.0" encoding="utf-8"?>
<styleSheet xmlns="http://schemas.openxmlformats.org/spreadsheetml/2006/main">
  <numFmts count="9">
    <numFmt numFmtId="41" formatCode="_ * #,##0_ ;_ * \-#,##0_ ;_ * &quot;-&quot;_ ;_ @_ "/>
    <numFmt numFmtId="43" formatCode="_ * #,##0.00_ ;_ * \-#,##0.00_ ;_ * &quot;-&quot;??_ ;_ @_ "/>
    <numFmt numFmtId="176" formatCode="#,##0;\-#,##0;;@"/>
    <numFmt numFmtId="42" formatCode="_ &quot;￥&quot;* #,##0_ ;_ &quot;￥&quot;* \-#,##0_ ;_ &quot;￥&quot;* &quot;-&quot;_ ;_ @_ "/>
    <numFmt numFmtId="177" formatCode="yyyy/mm/dd\ hh:mm:ss"/>
    <numFmt numFmtId="44" formatCode="_ &quot;￥&quot;* #,##0.00_ ;_ &quot;￥&quot;* \-#,##0.00_ ;_ &quot;￥&quot;* &quot;-&quot;??_ ;_ @_ "/>
    <numFmt numFmtId="178" formatCode="yyyy/mm/dd"/>
    <numFmt numFmtId="179" formatCode="hh:mm:ss"/>
    <numFmt numFmtId="180" formatCode="#,##0.00;\-#,##0.00;;@"/>
  </numFmts>
  <fonts count="43">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9"/>
      <color theme="1"/>
      <name val="宋体"/>
      <charset val="134"/>
      <scheme val="minor"/>
    </font>
    <font>
      <sz val="10"/>
      <color rgb="FFFFFFFF"/>
      <name val="宋体"/>
      <charset val="134"/>
    </font>
    <font>
      <b/>
      <sz val="21"/>
      <color rgb="FF000000"/>
      <name val="宋体"/>
      <charset val="134"/>
    </font>
    <font>
      <sz val="11"/>
      <name val="宋体"/>
      <charset val="134"/>
      <scheme val="minor"/>
    </font>
    <font>
      <sz val="9"/>
      <name val="宋体"/>
      <charset val="134"/>
      <scheme val="minor"/>
    </font>
    <font>
      <sz val="9"/>
      <color rgb="FF000000"/>
      <name val="宋体"/>
      <charset val="134"/>
      <scheme val="minor"/>
    </font>
    <font>
      <sz val="9"/>
      <name val="宋体"/>
      <charset val="134"/>
    </font>
    <font>
      <sz val="10"/>
      <name val="宋体"/>
      <charset val="134"/>
    </font>
    <font>
      <b/>
      <sz val="18"/>
      <color rgb="FF000000"/>
      <name val="宋体"/>
      <charset val="134"/>
    </font>
    <font>
      <sz val="11"/>
      <color rgb="FFC00000"/>
      <name val="宋体"/>
      <charset val="134"/>
      <scheme val="minor"/>
    </font>
    <font>
      <sz val="9.75"/>
      <color rgb="FF000000"/>
      <name val="SimSun"/>
      <charset val="134"/>
    </font>
    <font>
      <b/>
      <sz val="9"/>
      <color rgb="FF000000"/>
      <name val="宋体"/>
      <charset val="134"/>
    </font>
    <font>
      <b/>
      <sz val="9"/>
      <color theme="1"/>
      <name val="宋体"/>
      <charset val="134"/>
    </font>
    <font>
      <sz val="9"/>
      <color rgb="FFC0000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sz val="11"/>
      <color rgb="FFFA7D00"/>
      <name val="宋体"/>
      <charset val="0"/>
      <scheme val="minor"/>
    </font>
    <font>
      <sz val="11"/>
      <color theme="1"/>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399975585192419"/>
        <bgColor indexed="64"/>
      </patternFill>
    </fill>
  </fills>
  <borders count="3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theme="1"/>
      </left>
      <right style="thin">
        <color theme="1"/>
      </right>
      <top style="thin">
        <color theme="1"/>
      </top>
      <bottom style="thin">
        <color theme="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9">
    <xf numFmtId="0" fontId="0" fillId="0" borderId="0"/>
    <xf numFmtId="42" fontId="0" fillId="0" borderId="0" applyFont="0" applyFill="0" applyBorder="0" applyAlignment="0" applyProtection="0">
      <alignment vertical="center"/>
    </xf>
    <xf numFmtId="0" fontId="23" fillId="23" borderId="0" applyNumberFormat="0" applyBorder="0" applyAlignment="0" applyProtection="0">
      <alignment vertical="center"/>
    </xf>
    <xf numFmtId="0" fontId="35" fillId="20" borderId="2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15" fillId="0" borderId="7">
      <alignment horizontal="right" vertical="center"/>
    </xf>
    <xf numFmtId="0" fontId="23" fillId="5" borderId="0" applyNumberFormat="0" applyBorder="0" applyAlignment="0" applyProtection="0">
      <alignment vertical="center"/>
    </xf>
    <xf numFmtId="0" fontId="27" fillId="6" borderId="0" applyNumberFormat="0" applyBorder="0" applyAlignment="0" applyProtection="0">
      <alignment vertical="center"/>
    </xf>
    <xf numFmtId="43" fontId="0" fillId="0" borderId="0" applyFont="0" applyFill="0" applyBorder="0" applyAlignment="0" applyProtection="0">
      <alignment vertical="center"/>
    </xf>
    <xf numFmtId="0" fontId="28" fillId="19"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178" fontId="15" fillId="0" borderId="7">
      <alignment horizontal="right" vertical="center"/>
    </xf>
    <xf numFmtId="0" fontId="26" fillId="0" borderId="0" applyNumberFormat="0" applyFill="0" applyBorder="0" applyAlignment="0" applyProtection="0">
      <alignment vertical="center"/>
    </xf>
    <xf numFmtId="0" fontId="0" fillId="12" borderId="26" applyNumberFormat="0" applyFont="0" applyAlignment="0" applyProtection="0">
      <alignment vertical="center"/>
    </xf>
    <xf numFmtId="0" fontId="28" fillId="34" borderId="0" applyNumberFormat="0" applyBorder="0" applyAlignment="0" applyProtection="0">
      <alignment vertical="center"/>
    </xf>
    <xf numFmtId="0" fontId="25"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0" fillId="0" borderId="25" applyNumberFormat="0" applyFill="0" applyAlignment="0" applyProtection="0">
      <alignment vertical="center"/>
    </xf>
    <xf numFmtId="0" fontId="38" fillId="0" borderId="25" applyNumberFormat="0" applyFill="0" applyAlignment="0" applyProtection="0">
      <alignment vertical="center"/>
    </xf>
    <xf numFmtId="0" fontId="28" fillId="18" borderId="0" applyNumberFormat="0" applyBorder="0" applyAlignment="0" applyProtection="0">
      <alignment vertical="center"/>
    </xf>
    <xf numFmtId="0" fontId="25" fillId="0" borderId="28" applyNumberFormat="0" applyFill="0" applyAlignment="0" applyProtection="0">
      <alignment vertical="center"/>
    </xf>
    <xf numFmtId="0" fontId="28" fillId="17" borderId="0" applyNumberFormat="0" applyBorder="0" applyAlignment="0" applyProtection="0">
      <alignment vertical="center"/>
    </xf>
    <xf numFmtId="0" fontId="29" fillId="11" borderId="24" applyNumberFormat="0" applyAlignment="0" applyProtection="0">
      <alignment vertical="center"/>
    </xf>
    <xf numFmtId="0" fontId="40" fillId="11" borderId="29" applyNumberFormat="0" applyAlignment="0" applyProtection="0">
      <alignment vertical="center"/>
    </xf>
    <xf numFmtId="0" fontId="37" fillId="28" borderId="30" applyNumberFormat="0" applyAlignment="0" applyProtection="0">
      <alignment vertical="center"/>
    </xf>
    <xf numFmtId="0" fontId="23" fillId="22" borderId="0" applyNumberFormat="0" applyBorder="0" applyAlignment="0" applyProtection="0">
      <alignment vertical="center"/>
    </xf>
    <xf numFmtId="0" fontId="28" fillId="10" borderId="0" applyNumberFormat="0" applyBorder="0" applyAlignment="0" applyProtection="0">
      <alignment vertical="center"/>
    </xf>
    <xf numFmtId="0" fontId="41" fillId="0" borderId="31" applyNumberFormat="0" applyFill="0" applyAlignment="0" applyProtection="0">
      <alignment vertical="center"/>
    </xf>
    <xf numFmtId="0" fontId="31" fillId="0" borderId="27" applyNumberFormat="0" applyFill="0" applyAlignment="0" applyProtection="0">
      <alignment vertical="center"/>
    </xf>
    <xf numFmtId="0" fontId="36" fillId="21" borderId="0" applyNumberFormat="0" applyBorder="0" applyAlignment="0" applyProtection="0">
      <alignment vertical="center"/>
    </xf>
    <xf numFmtId="0" fontId="34" fillId="16" borderId="0" applyNumberFormat="0" applyBorder="0" applyAlignment="0" applyProtection="0">
      <alignment vertical="center"/>
    </xf>
    <xf numFmtId="10" fontId="15" fillId="0" borderId="7">
      <alignment horizontal="right" vertical="center"/>
    </xf>
    <xf numFmtId="0" fontId="23" fillId="32" borderId="0" applyNumberFormat="0" applyBorder="0" applyAlignment="0" applyProtection="0">
      <alignment vertical="center"/>
    </xf>
    <xf numFmtId="0" fontId="28" fillId="9" borderId="0" applyNumberFormat="0" applyBorder="0" applyAlignment="0" applyProtection="0">
      <alignment vertical="center"/>
    </xf>
    <xf numFmtId="0" fontId="23" fillId="31" borderId="0" applyNumberFormat="0" applyBorder="0" applyAlignment="0" applyProtection="0">
      <alignment vertical="center"/>
    </xf>
    <xf numFmtId="0" fontId="23" fillId="27" borderId="0" applyNumberFormat="0" applyBorder="0" applyAlignment="0" applyProtection="0">
      <alignment vertical="center"/>
    </xf>
    <xf numFmtId="0" fontId="23" fillId="30" borderId="0" applyNumberFormat="0" applyBorder="0" applyAlignment="0" applyProtection="0">
      <alignment vertical="center"/>
    </xf>
    <xf numFmtId="0" fontId="23" fillId="26" borderId="0" applyNumberFormat="0" applyBorder="0" applyAlignment="0" applyProtection="0">
      <alignment vertical="center"/>
    </xf>
    <xf numFmtId="0" fontId="28" fillId="14" borderId="0" applyNumberFormat="0" applyBorder="0" applyAlignment="0" applyProtection="0">
      <alignment vertical="center"/>
    </xf>
    <xf numFmtId="0" fontId="42" fillId="0" borderId="0">
      <alignment vertical="center"/>
    </xf>
    <xf numFmtId="0" fontId="28" fillId="8" borderId="0" applyNumberFormat="0" applyBorder="0" applyAlignment="0" applyProtection="0">
      <alignment vertical="center"/>
    </xf>
    <xf numFmtId="0" fontId="23" fillId="29" borderId="0" applyNumberFormat="0" applyBorder="0" applyAlignment="0" applyProtection="0">
      <alignment vertical="center"/>
    </xf>
    <xf numFmtId="0" fontId="23" fillId="25" borderId="0" applyNumberFormat="0" applyBorder="0" applyAlignment="0" applyProtection="0">
      <alignment vertical="center"/>
    </xf>
    <xf numFmtId="0" fontId="28" fillId="7" borderId="0" applyNumberFormat="0" applyBorder="0" applyAlignment="0" applyProtection="0">
      <alignment vertical="center"/>
    </xf>
    <xf numFmtId="0" fontId="23" fillId="24" borderId="0" applyNumberFormat="0" applyBorder="0" applyAlignment="0" applyProtection="0">
      <alignment vertical="center"/>
    </xf>
    <xf numFmtId="0" fontId="28" fillId="33" borderId="0" applyNumberFormat="0" applyBorder="0" applyAlignment="0" applyProtection="0">
      <alignment vertical="center"/>
    </xf>
    <xf numFmtId="0" fontId="28" fillId="13" borderId="0" applyNumberFormat="0" applyBorder="0" applyAlignment="0" applyProtection="0">
      <alignment vertical="center"/>
    </xf>
    <xf numFmtId="0" fontId="23" fillId="4" borderId="0" applyNumberFormat="0" applyBorder="0" applyAlignment="0" applyProtection="0">
      <alignment vertical="center"/>
    </xf>
    <xf numFmtId="0" fontId="28" fillId="15" borderId="0" applyNumberFormat="0" applyBorder="0" applyAlignment="0" applyProtection="0">
      <alignment vertical="center"/>
    </xf>
    <xf numFmtId="180" fontId="15" fillId="0" borderId="7">
      <alignment horizontal="right" vertical="center"/>
    </xf>
    <xf numFmtId="49" fontId="15" fillId="0" borderId="7">
      <alignment horizontal="left" vertical="center" wrapText="1"/>
    </xf>
    <xf numFmtId="180" fontId="15" fillId="0" borderId="7">
      <alignment horizontal="right" vertical="center"/>
    </xf>
    <xf numFmtId="179" fontId="15" fillId="0" borderId="7">
      <alignment horizontal="right" vertical="center"/>
    </xf>
    <xf numFmtId="176" fontId="15" fillId="0" borderId="7">
      <alignment horizontal="right" vertical="center"/>
    </xf>
    <xf numFmtId="0" fontId="15" fillId="0" borderId="0">
      <alignment vertical="top"/>
      <protection locked="0"/>
    </xf>
  </cellStyleXfs>
  <cellXfs count="270">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protection locked="0"/>
    </xf>
    <xf numFmtId="0" fontId="2" fillId="2" borderId="7" xfId="0" applyFont="1" applyFill="1" applyBorder="1" applyAlignment="1" applyProtection="1">
      <alignment horizontal="center" vertical="center"/>
      <protection locked="0"/>
    </xf>
    <xf numFmtId="4" fontId="2" fillId="2" borderId="7" xfId="0" applyNumberFormat="1" applyFont="1" applyFill="1" applyBorder="1" applyAlignment="1" applyProtection="1">
      <alignment horizontal="right" vertical="center"/>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5"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1" fillId="0" borderId="0" xfId="0" applyFont="1" applyBorder="1" applyAlignment="1">
      <alignment horizontal="right" vertical="center"/>
    </xf>
    <xf numFmtId="0" fontId="8" fillId="0" borderId="0" xfId="0" applyFont="1" applyAlignment="1">
      <alignment horizontal="center" vertical="center" wrapText="1"/>
    </xf>
    <xf numFmtId="0" fontId="8" fillId="0" borderId="0" xfId="0" applyFont="1" applyBorder="1" applyAlignment="1">
      <alignment vertical="center" wrapText="1"/>
    </xf>
    <xf numFmtId="0" fontId="2" fillId="0" borderId="0" xfId="0" applyFont="1" applyAlignment="1">
      <alignment horizontal="left" vertical="center" wrapText="1"/>
    </xf>
    <xf numFmtId="0" fontId="2" fillId="0" borderId="0" xfId="0" applyFont="1" applyBorder="1" applyAlignment="1">
      <alignment vertical="center" wrapText="1"/>
    </xf>
    <xf numFmtId="0" fontId="4" fillId="2" borderId="8" xfId="0" applyFont="1" applyFill="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vertical="center"/>
    </xf>
    <xf numFmtId="0" fontId="4" fillId="0" borderId="8" xfId="0" applyFont="1" applyBorder="1" applyAlignment="1">
      <alignment horizontal="center" vertical="center" wrapText="1"/>
    </xf>
    <xf numFmtId="0" fontId="4" fillId="0" borderId="8" xfId="0" applyFont="1" applyFill="1" applyBorder="1" applyAlignment="1">
      <alignment horizontal="center" vertical="center"/>
    </xf>
    <xf numFmtId="0" fontId="1" fillId="2" borderId="0" xfId="0" applyFont="1" applyFill="1" applyBorder="1" applyAlignment="1" applyProtection="1">
      <alignment horizontal="center" vertical="center"/>
      <protection locked="0"/>
    </xf>
    <xf numFmtId="0" fontId="1" fillId="0" borderId="8" xfId="0" applyFont="1" applyBorder="1" applyAlignment="1">
      <alignment horizontal="center" vertical="center"/>
    </xf>
    <xf numFmtId="0" fontId="1" fillId="0" borderId="8" xfId="0" applyFont="1" applyBorder="1" applyAlignment="1" applyProtection="1">
      <alignment horizontal="center" vertical="center"/>
      <protection locked="0"/>
    </xf>
    <xf numFmtId="0" fontId="1" fillId="0" borderId="0" xfId="0" applyFont="1" applyBorder="1" applyAlignment="1">
      <alignment horizontal="center" vertical="center"/>
    </xf>
    <xf numFmtId="0" fontId="2" fillId="0" borderId="8" xfId="0" applyFont="1" applyBorder="1" applyAlignment="1">
      <alignment horizontal="left" vertical="center" wrapText="1"/>
    </xf>
    <xf numFmtId="180" fontId="5" fillId="0" borderId="8" xfId="0" applyNumberFormat="1" applyFont="1" applyBorder="1" applyAlignment="1">
      <alignment horizontal="right" vertical="center"/>
    </xf>
    <xf numFmtId="180" fontId="5" fillId="0" borderId="0" xfId="0" applyNumberFormat="1" applyFont="1" applyBorder="1" applyAlignment="1">
      <alignment horizontal="right" vertical="center"/>
    </xf>
    <xf numFmtId="0" fontId="2" fillId="0" borderId="8" xfId="0" applyFont="1" applyBorder="1" applyAlignment="1">
      <alignment vertical="center" wrapText="1"/>
    </xf>
    <xf numFmtId="0" fontId="9" fillId="0" borderId="0" xfId="0" applyFont="1" applyBorder="1"/>
    <xf numFmtId="0" fontId="8" fillId="0" borderId="0" xfId="0" applyFont="1" applyBorder="1" applyAlignment="1" applyProtection="1">
      <alignment vertical="center" wrapText="1"/>
      <protection locked="0"/>
    </xf>
    <xf numFmtId="0" fontId="4" fillId="0" borderId="0" xfId="0" applyFont="1" applyBorder="1" applyAlignment="1" applyProtection="1">
      <alignment vertical="center"/>
      <protection locked="0"/>
    </xf>
    <xf numFmtId="0" fontId="1" fillId="0" borderId="0" xfId="0" applyFont="1" applyBorder="1" applyAlignment="1" applyProtection="1">
      <alignment horizontal="center" vertical="center"/>
      <protection locked="0"/>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8"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4" fillId="0" borderId="8"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0" xfId="0" applyFont="1" applyBorder="1" applyAlignment="1">
      <alignment horizontal="center" vertical="center"/>
    </xf>
    <xf numFmtId="0" fontId="2" fillId="0" borderId="8" xfId="0" applyFont="1" applyBorder="1" applyAlignment="1" applyProtection="1">
      <alignment horizontal="left" vertical="center"/>
      <protection locked="0"/>
    </xf>
    <xf numFmtId="180" fontId="5" fillId="0" borderId="4" xfId="0" applyNumberFormat="1" applyFont="1" applyBorder="1" applyAlignment="1">
      <alignment horizontal="right" vertical="center"/>
    </xf>
    <xf numFmtId="180" fontId="5" fillId="0" borderId="7" xfId="0" applyNumberFormat="1" applyFont="1" applyBorder="1" applyAlignment="1">
      <alignment horizontal="right" vertical="center"/>
    </xf>
    <xf numFmtId="0" fontId="2" fillId="0" borderId="8" xfId="0" applyFont="1" applyBorder="1" applyAlignment="1">
      <alignment horizontal="center"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2" fillId="0" borderId="0" xfId="0" applyFont="1" applyBorder="1" applyAlignment="1">
      <alignment horizontal="left" vertical="center"/>
    </xf>
    <xf numFmtId="0" fontId="4" fillId="0" borderId="12" xfId="0" applyFont="1" applyBorder="1" applyAlignment="1">
      <alignment horizontal="center" vertical="center" wrapText="1"/>
    </xf>
    <xf numFmtId="176" fontId="5" fillId="0" borderId="8" xfId="57"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4" xfId="57" applyNumberFormat="1" applyFont="1" applyBorder="1" applyAlignment="1">
      <alignment horizontal="center" vertical="center"/>
    </xf>
    <xf numFmtId="176" fontId="5" fillId="0" borderId="7" xfId="57" applyNumberFormat="1" applyFont="1" applyBorder="1" applyAlignment="1">
      <alignment horizontal="center" vertical="center"/>
    </xf>
    <xf numFmtId="176" fontId="5" fillId="0" borderId="7" xfId="0" applyNumberFormat="1" applyFont="1" applyBorder="1" applyAlignment="1">
      <alignment horizontal="center" vertical="center"/>
    </xf>
    <xf numFmtId="43" fontId="5" fillId="0" borderId="8" xfId="0" applyNumberFormat="1" applyFont="1" applyBorder="1" applyAlignment="1">
      <alignment horizontal="center" vertical="center"/>
    </xf>
    <xf numFmtId="43" fontId="5" fillId="0" borderId="4" xfId="57" applyNumberFormat="1" applyFont="1" applyBorder="1" applyAlignment="1">
      <alignment horizontal="center" vertical="center"/>
    </xf>
    <xf numFmtId="43" fontId="5" fillId="0" borderId="7" xfId="0" applyNumberFormat="1" applyFont="1" applyBorder="1" applyAlignment="1">
      <alignment horizontal="center" vertical="center"/>
    </xf>
    <xf numFmtId="0" fontId="2" fillId="0" borderId="8" xfId="0" applyFont="1" applyBorder="1" applyAlignment="1">
      <alignment horizontal="center" vertical="center" wrapText="1"/>
    </xf>
    <xf numFmtId="43" fontId="5" fillId="0" borderId="4" xfId="0" applyNumberFormat="1" applyFont="1" applyBorder="1" applyAlignment="1">
      <alignment horizontal="center" vertical="center"/>
    </xf>
    <xf numFmtId="0" fontId="2" fillId="0" borderId="8" xfId="0" applyFont="1" applyBorder="1" applyAlignment="1">
      <alignment horizontal="left" vertical="center"/>
    </xf>
    <xf numFmtId="0" fontId="2" fillId="2" borderId="8" xfId="0" applyFont="1" applyFill="1" applyBorder="1" applyAlignment="1">
      <alignment horizontal="right" vertical="center"/>
    </xf>
    <xf numFmtId="0" fontId="2" fillId="0" borderId="0" xfId="0" applyFont="1" applyBorder="1" applyAlignment="1">
      <alignment horizontal="right"/>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49" fontId="4" fillId="0" borderId="8" xfId="0" applyNumberFormat="1" applyFont="1" applyBorder="1" applyAlignment="1" applyProtection="1">
      <alignment horizontal="center" vertical="center" wrapText="1"/>
      <protection locked="0"/>
    </xf>
    <xf numFmtId="0" fontId="4" fillId="0" borderId="12" xfId="0" applyFont="1" applyBorder="1" applyAlignment="1">
      <alignment horizontal="center" vertical="center"/>
    </xf>
    <xf numFmtId="49" fontId="4" fillId="0" borderId="8"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8" xfId="0" applyFont="1" applyFill="1" applyBorder="1" applyAlignment="1" applyProtection="1">
      <alignment horizontal="left" vertical="center" wrapText="1"/>
      <protection locked="0"/>
    </xf>
    <xf numFmtId="0" fontId="9" fillId="0" borderId="0" xfId="0" applyFont="1" applyBorder="1" applyAlignment="1">
      <alignment horizontal="center" vertical="center"/>
    </xf>
    <xf numFmtId="0" fontId="9" fillId="0" borderId="8" xfId="0" applyFont="1" applyBorder="1" applyAlignment="1">
      <alignment horizontal="center" vertical="center" wrapText="1"/>
    </xf>
    <xf numFmtId="0" fontId="12" fillId="0" borderId="0" xfId="0" applyFont="1" applyBorder="1"/>
    <xf numFmtId="0" fontId="1" fillId="0" borderId="7" xfId="0" applyFont="1" applyBorder="1" applyAlignment="1">
      <alignment horizontal="center" vertical="center" wrapText="1"/>
    </xf>
    <xf numFmtId="0" fontId="9" fillId="0" borderId="7" xfId="0" applyFont="1" applyBorder="1" applyAlignment="1">
      <alignment horizontal="center" vertical="center"/>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13" fillId="0" borderId="7" xfId="58"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14" fillId="0" borderId="7" xfId="0" applyFont="1" applyBorder="1" applyAlignment="1">
      <alignment horizontal="center" vertical="center" wrapText="1"/>
    </xf>
    <xf numFmtId="0" fontId="15" fillId="0" borderId="7" xfId="58" applyFont="1" applyFill="1" applyBorder="1" applyAlignment="1" applyProtection="1">
      <alignment horizontal="center" vertical="center" wrapText="1"/>
      <protection locked="0"/>
    </xf>
    <xf numFmtId="0" fontId="9" fillId="0" borderId="18" xfId="0" applyFont="1" applyBorder="1" applyAlignment="1">
      <alignment horizontal="center" vertical="center" wrapText="1"/>
    </xf>
    <xf numFmtId="49" fontId="15" fillId="0" borderId="7" xfId="43" applyNumberFormat="1" applyFont="1" applyBorder="1" applyAlignment="1">
      <alignment horizontal="center" vertical="center" wrapText="1"/>
    </xf>
    <xf numFmtId="49" fontId="5" fillId="0" borderId="15" xfId="43" applyNumberFormat="1" applyFont="1" applyBorder="1" applyAlignment="1">
      <alignment horizontal="center" vertical="center" wrapText="1"/>
    </xf>
    <xf numFmtId="0" fontId="9" fillId="0" borderId="1" xfId="0" applyFont="1" applyBorder="1" applyAlignment="1">
      <alignment horizontal="center" vertical="center"/>
    </xf>
    <xf numFmtId="49" fontId="5" fillId="0" borderId="19" xfId="43" applyNumberFormat="1" applyFont="1" applyBorder="1" applyAlignment="1">
      <alignment horizontal="center" vertical="center" wrapText="1"/>
    </xf>
    <xf numFmtId="49" fontId="15" fillId="0" borderId="1" xfId="43" applyNumberFormat="1" applyFont="1" applyBorder="1" applyAlignment="1">
      <alignment horizontal="center" vertical="center" wrapText="1"/>
    </xf>
    <xf numFmtId="0" fontId="9" fillId="0" borderId="20" xfId="0" applyFont="1" applyBorder="1" applyAlignment="1">
      <alignment horizontal="center" vertical="center" wrapText="1"/>
    </xf>
    <xf numFmtId="49" fontId="5" fillId="0" borderId="20" xfId="43" applyNumberFormat="1" applyFont="1" applyBorder="1" applyAlignment="1">
      <alignment horizontal="center" vertical="center" wrapText="1"/>
    </xf>
    <xf numFmtId="49" fontId="15" fillId="0" borderId="20" xfId="43" applyNumberFormat="1" applyFont="1" applyBorder="1" applyAlignment="1">
      <alignment horizontal="center" vertical="center" wrapText="1"/>
    </xf>
    <xf numFmtId="49" fontId="9" fillId="0" borderId="20" xfId="43" applyNumberFormat="1" applyFont="1" applyBorder="1" applyAlignment="1">
      <alignment horizontal="center" vertical="center" wrapText="1"/>
    </xf>
    <xf numFmtId="49" fontId="13" fillId="0" borderId="20" xfId="43"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Border="1" applyAlignment="1">
      <alignment horizontal="center" vertical="center" wrapText="1"/>
    </xf>
    <xf numFmtId="0" fontId="1" fillId="0" borderId="7" xfId="0" applyFont="1" applyBorder="1" applyAlignment="1">
      <alignment horizontal="left" vertical="top" wrapText="1"/>
    </xf>
    <xf numFmtId="0" fontId="9" fillId="0" borderId="2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7" xfId="0" applyFont="1" applyBorder="1" applyAlignment="1" applyProtection="1">
      <alignment horizontal="center" vertical="center"/>
      <protection locked="0"/>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 fillId="0" borderId="0" xfId="0" applyFont="1" applyBorder="1" applyAlignment="1">
      <alignment vertical="top"/>
    </xf>
    <xf numFmtId="0" fontId="4" fillId="0" borderId="22" xfId="0" applyFont="1" applyBorder="1" applyAlignment="1">
      <alignment horizontal="center" vertical="center"/>
    </xf>
    <xf numFmtId="0" fontId="4" fillId="0" borderId="23" xfId="0" applyFont="1" applyBorder="1" applyAlignment="1" applyProtection="1">
      <alignment horizontal="center" vertical="center" wrapText="1"/>
      <protection locked="0"/>
    </xf>
    <xf numFmtId="43" fontId="2" fillId="2" borderId="7" xfId="0" applyNumberFormat="1" applyFont="1" applyFill="1" applyBorder="1" applyAlignment="1" applyProtection="1">
      <alignment horizontal="right" vertical="center"/>
      <protection locked="0"/>
    </xf>
    <xf numFmtId="43" fontId="1" fillId="0" borderId="7" xfId="0" applyNumberFormat="1" applyFont="1" applyBorder="1" applyAlignment="1" applyProtection="1">
      <alignment horizontal="center" vertical="center"/>
      <protection locked="0"/>
    </xf>
    <xf numFmtId="43" fontId="5" fillId="0" borderId="7" xfId="0" applyNumberFormat="1" applyFont="1" applyBorder="1" applyAlignment="1">
      <alignment horizontal="right" vertical="center"/>
    </xf>
    <xf numFmtId="43" fontId="0" fillId="0" borderId="0" xfId="0" applyNumberFormat="1" applyFont="1" applyBorder="1"/>
    <xf numFmtId="0" fontId="2" fillId="0" borderId="0" xfId="0" applyFont="1" applyBorder="1" applyAlignment="1">
      <alignment horizontal="right" vertical="center"/>
    </xf>
    <xf numFmtId="43" fontId="1" fillId="0" borderId="7" xfId="0" applyNumberFormat="1"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5" fillId="0" borderId="7" xfId="0" applyFont="1" applyFill="1" applyBorder="1" applyAlignment="1" applyProtection="1">
      <alignment horizontal="left" vertical="center"/>
      <protection locked="0"/>
    </xf>
    <xf numFmtId="180" fontId="15" fillId="0" borderId="7" xfId="55" applyProtection="1">
      <alignment horizontal="righ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7"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18" fillId="3" borderId="0" xfId="0" applyFont="1" applyFill="1" applyBorder="1"/>
    <xf numFmtId="0" fontId="12" fillId="3" borderId="0" xfId="0" applyFont="1" applyFill="1" applyBorder="1"/>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5" fillId="3" borderId="7" xfId="0" applyFont="1" applyFill="1" applyBorder="1" applyAlignment="1">
      <alignment horizontal="left" vertical="top" wrapText="1"/>
    </xf>
    <xf numFmtId="43" fontId="15" fillId="3" borderId="7" xfId="0" applyNumberFormat="1" applyFont="1" applyFill="1" applyBorder="1" applyAlignment="1">
      <alignment horizontal="center" vertical="center"/>
    </xf>
    <xf numFmtId="0" fontId="15" fillId="3" borderId="7" xfId="0" applyFont="1" applyFill="1" applyBorder="1" applyAlignment="1">
      <alignment horizontal="right" vertical="center" wrapText="1"/>
    </xf>
    <xf numFmtId="0" fontId="15" fillId="3" borderId="7" xfId="0" applyFont="1" applyFill="1" applyBorder="1" applyAlignment="1">
      <alignment horizontal="left" vertical="center" wrapText="1"/>
    </xf>
    <xf numFmtId="0" fontId="16" fillId="3" borderId="2" xfId="0" applyFont="1" applyFill="1" applyBorder="1" applyAlignment="1">
      <alignment horizontal="center" vertical="center"/>
    </xf>
    <xf numFmtId="0" fontId="16" fillId="3" borderId="4" xfId="0" applyFont="1" applyFill="1" applyBorder="1" applyAlignment="1">
      <alignment horizontal="center" vertical="center"/>
    </xf>
    <xf numFmtId="180" fontId="15" fillId="3" borderId="7" xfId="0" applyNumberFormat="1" applyFont="1" applyFill="1" applyBorder="1" applyAlignment="1">
      <alignment horizontal="right" vertical="center"/>
    </xf>
    <xf numFmtId="0" fontId="19" fillId="0" borderId="7" xfId="0" applyFont="1" applyBorder="1" applyAlignment="1" applyProtection="1">
      <alignment horizontal="center" vertical="center" wrapText="1"/>
      <protection locked="0"/>
    </xf>
    <xf numFmtId="0" fontId="19"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0" fillId="0" borderId="7" xfId="0" applyFont="1" applyBorder="1" applyAlignment="1">
      <alignment horizontal="center" vertical="center"/>
    </xf>
    <xf numFmtId="0" fontId="20" fillId="0" borderId="7" xfId="0" applyFont="1" applyBorder="1" applyAlignment="1" applyProtection="1">
      <alignment horizontal="center" vertical="center" wrapText="1"/>
      <protection locked="0"/>
    </xf>
    <xf numFmtId="180" fontId="21" fillId="0" borderId="7" xfId="0" applyNumberFormat="1" applyFont="1" applyBorder="1" applyAlignment="1">
      <alignment horizontal="right" vertical="center"/>
    </xf>
    <xf numFmtId="0" fontId="19" fillId="2" borderId="1"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2" borderId="6" xfId="0" applyFont="1" applyFill="1" applyBorder="1" applyAlignment="1" applyProtection="1">
      <alignment horizontal="center" vertical="center" wrapText="1"/>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2" fillId="2" borderId="7" xfId="0" applyFont="1" applyFill="1" applyBorder="1" applyAlignment="1">
      <alignment horizontal="left" vertical="top" wrapText="1"/>
    </xf>
    <xf numFmtId="43" fontId="15" fillId="3" borderId="7" xfId="0" applyNumberFormat="1"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wrapText="1"/>
      <protection locked="0"/>
    </xf>
    <xf numFmtId="43" fontId="15" fillId="3" borderId="7" xfId="0" applyNumberFormat="1" applyFont="1" applyFill="1" applyBorder="1" applyAlignment="1">
      <alignment horizontal="center" vertical="center" wrapText="1"/>
    </xf>
    <xf numFmtId="43" fontId="22" fillId="3" borderId="7" xfId="0" applyNumberFormat="1" applyFont="1" applyFill="1" applyBorder="1" applyAlignment="1" applyProtection="1">
      <alignment horizontal="center" vertical="center" wrapText="1"/>
      <protection locked="0"/>
    </xf>
    <xf numFmtId="0" fontId="15" fillId="3" borderId="2" xfId="0" applyFont="1" applyFill="1" applyBorder="1" applyAlignment="1">
      <alignment horizontal="center" vertical="center" wrapText="1"/>
    </xf>
    <xf numFmtId="0" fontId="15" fillId="3" borderId="4" xfId="0" applyFont="1" applyFill="1" applyBorder="1" applyAlignment="1">
      <alignment horizontal="left"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pplyProtection="1">
      <alignment horizontal="center" vertical="center" wrapText="1"/>
      <protection locked="0"/>
    </xf>
    <xf numFmtId="0" fontId="15" fillId="3" borderId="7"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0" xfId="0" applyFont="1" applyFill="1" applyBorder="1" applyAlignment="1">
      <alignment horizontal="left" vertical="center"/>
    </xf>
    <xf numFmtId="0" fontId="2" fillId="2" borderId="10" xfId="0" applyFont="1" applyFill="1" applyBorder="1" applyAlignment="1">
      <alignment horizontal="right" vertical="center"/>
    </xf>
    <xf numFmtId="0" fontId="2" fillId="2" borderId="7" xfId="0" applyFont="1" applyFill="1" applyBorder="1" applyAlignment="1">
      <alignment horizontal="center" vertical="center"/>
    </xf>
    <xf numFmtId="0" fontId="2" fillId="2" borderId="7" xfId="0" applyFont="1" applyFill="1" applyBorder="1" applyAlignment="1">
      <alignment horizontal="left" vertical="top"/>
    </xf>
    <xf numFmtId="0" fontId="6" fillId="0" borderId="7" xfId="0" applyFont="1" applyBorder="1" applyAlignment="1" applyProtection="1">
      <alignment vertical="top"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10" xfId="0" applyFont="1" applyFill="1" applyBorder="1" applyAlignment="1" applyProtection="1">
      <alignment horizontal="right" vertical="center"/>
      <protection locked="0"/>
    </xf>
    <xf numFmtId="43" fontId="2" fillId="2" borderId="7" xfId="0" applyNumberFormat="1" applyFont="1" applyFill="1" applyBorder="1" applyAlignment="1">
      <alignment horizontal="center" vertical="center"/>
    </xf>
    <xf numFmtId="0" fontId="6"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2" fillId="0" borderId="7" xfId="0" applyFont="1" applyBorder="1" applyAlignment="1" quotePrefix="1">
      <alignment horizontal="left" vertical="center"/>
    </xf>
    <xf numFmtId="0" fontId="1" fillId="0" borderId="7" xfId="0" applyFont="1" applyBorder="1" applyAlignment="1" quotePrefix="1">
      <alignment horizontal="center" vertical="center"/>
    </xf>
    <xf numFmtId="0" fontId="8" fillId="0" borderId="0" xfId="0" applyFont="1" applyBorder="1" applyAlignment="1" quotePrefix="1">
      <alignment horizontal="center" vertical="center"/>
    </xf>
    <xf numFmtId="0" fontId="11"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umberStyle" xfId="53"/>
    <cellStyle name="TextStyle" xfId="54"/>
    <cellStyle name="MoneyStyle" xfId="55"/>
    <cellStyle name="TimeStyle" xfId="56"/>
    <cellStyle name="IntegralNumberStyle" xfId="57"/>
    <cellStyle name="Normal" xfId="58"/>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C6" sqref="C6"/>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1">
      <c r="A2" s="270" t="s">
        <v>1</v>
      </c>
    </row>
    <row r="3" ht="17.25" customHeight="1" spans="1:4">
      <c r="A3" s="44" t="s">
        <v>2</v>
      </c>
      <c r="B3" s="268"/>
      <c r="D3" s="193" t="s">
        <v>3</v>
      </c>
    </row>
    <row r="4" ht="23.25" customHeight="1" spans="1:4">
      <c r="A4" s="225" t="s">
        <v>4</v>
      </c>
      <c r="B4" s="226"/>
      <c r="C4" s="225" t="s">
        <v>5</v>
      </c>
      <c r="D4" s="226"/>
    </row>
    <row r="5" ht="24" customHeight="1" spans="1:4">
      <c r="A5" s="225" t="s">
        <v>6</v>
      </c>
      <c r="B5" s="225" t="s">
        <v>7</v>
      </c>
      <c r="C5" s="225" t="s">
        <v>8</v>
      </c>
      <c r="D5" s="225" t="s">
        <v>7</v>
      </c>
    </row>
    <row r="6" ht="17.25" customHeight="1" spans="1:4">
      <c r="A6" s="227" t="s">
        <v>9</v>
      </c>
      <c r="B6" s="113">
        <v>45464980.95</v>
      </c>
      <c r="C6" s="227" t="s">
        <v>10</v>
      </c>
      <c r="D6" s="113">
        <v>37484665</v>
      </c>
    </row>
    <row r="7" ht="17.25" customHeight="1" spans="1:4">
      <c r="A7" s="227" t="s">
        <v>11</v>
      </c>
      <c r="B7" s="113"/>
      <c r="C7" s="227" t="s">
        <v>12</v>
      </c>
      <c r="D7" s="113"/>
    </row>
    <row r="8" ht="17.25" customHeight="1" spans="1:4">
      <c r="A8" s="227" t="s">
        <v>13</v>
      </c>
      <c r="B8" s="113"/>
      <c r="C8" s="269" t="s">
        <v>14</v>
      </c>
      <c r="D8" s="113"/>
    </row>
    <row r="9" ht="17.25" customHeight="1" spans="1:4">
      <c r="A9" s="227" t="s">
        <v>15</v>
      </c>
      <c r="B9" s="113"/>
      <c r="C9" s="269" t="s">
        <v>16</v>
      </c>
      <c r="D9" s="113"/>
    </row>
    <row r="10" ht="17.25" customHeight="1" spans="1:4">
      <c r="A10" s="227" t="s">
        <v>17</v>
      </c>
      <c r="B10" s="113"/>
      <c r="C10" s="269" t="s">
        <v>18</v>
      </c>
      <c r="D10" s="113"/>
    </row>
    <row r="11" ht="17.25" customHeight="1" spans="1:4">
      <c r="A11" s="227" t="s">
        <v>19</v>
      </c>
      <c r="B11" s="113"/>
      <c r="C11" s="269" t="s">
        <v>20</v>
      </c>
      <c r="D11" s="113"/>
    </row>
    <row r="12" ht="17.25" customHeight="1" spans="1:4">
      <c r="A12" s="227" t="s">
        <v>21</v>
      </c>
      <c r="B12" s="113"/>
      <c r="C12" s="32" t="s">
        <v>22</v>
      </c>
      <c r="D12" s="113"/>
    </row>
    <row r="13" ht="17.25" customHeight="1" spans="1:4">
      <c r="A13" s="227" t="s">
        <v>23</v>
      </c>
      <c r="B13" s="113"/>
      <c r="C13" s="32" t="s">
        <v>24</v>
      </c>
      <c r="D13" s="113">
        <v>3752500</v>
      </c>
    </row>
    <row r="14" ht="17.25" customHeight="1" spans="1:4">
      <c r="A14" s="227" t="s">
        <v>25</v>
      </c>
      <c r="B14" s="113"/>
      <c r="C14" s="32" t="s">
        <v>26</v>
      </c>
      <c r="D14" s="113">
        <v>1916000</v>
      </c>
    </row>
    <row r="15" ht="17.25" customHeight="1" spans="1:4">
      <c r="A15" s="227" t="s">
        <v>27</v>
      </c>
      <c r="B15" s="113">
        <v>2000000</v>
      </c>
      <c r="C15" s="32" t="s">
        <v>28</v>
      </c>
      <c r="D15" s="113"/>
    </row>
    <row r="16" ht="17.25" customHeight="1" spans="1:4">
      <c r="A16" s="63"/>
      <c r="B16" s="113"/>
      <c r="C16" s="32" t="s">
        <v>29</v>
      </c>
      <c r="D16" s="113"/>
    </row>
    <row r="17" ht="17.25" customHeight="1" spans="1:4">
      <c r="A17" s="228"/>
      <c r="B17" s="113"/>
      <c r="C17" s="32" t="s">
        <v>30</v>
      </c>
      <c r="D17" s="113"/>
    </row>
    <row r="18" ht="17.25" customHeight="1" spans="1:4">
      <c r="A18" s="228"/>
      <c r="B18" s="113"/>
      <c r="C18" s="32" t="s">
        <v>31</v>
      </c>
      <c r="D18" s="113">
        <v>2461815.95</v>
      </c>
    </row>
    <row r="19" ht="17.25" customHeight="1" spans="1:4">
      <c r="A19" s="228"/>
      <c r="B19" s="113"/>
      <c r="C19" s="32" t="s">
        <v>32</v>
      </c>
      <c r="D19" s="113"/>
    </row>
    <row r="20" ht="17.25" customHeight="1" spans="1:4">
      <c r="A20" s="228"/>
      <c r="B20" s="113"/>
      <c r="C20" s="32" t="s">
        <v>33</v>
      </c>
      <c r="D20" s="113"/>
    </row>
    <row r="21" ht="17.25" customHeight="1" spans="1:4">
      <c r="A21" s="228"/>
      <c r="B21" s="113"/>
      <c r="C21" s="32" t="s">
        <v>34</v>
      </c>
      <c r="D21" s="113"/>
    </row>
    <row r="22" ht="17.25" customHeight="1" spans="1:4">
      <c r="A22" s="228"/>
      <c r="B22" s="113"/>
      <c r="C22" s="32" t="s">
        <v>35</v>
      </c>
      <c r="D22" s="113"/>
    </row>
    <row r="23" ht="17.25" customHeight="1" spans="1:4">
      <c r="A23" s="228"/>
      <c r="B23" s="113"/>
      <c r="C23" s="32" t="s">
        <v>36</v>
      </c>
      <c r="D23" s="113"/>
    </row>
    <row r="24" ht="17.25" customHeight="1" spans="1:4">
      <c r="A24" s="228"/>
      <c r="B24" s="113"/>
      <c r="C24" s="32" t="s">
        <v>37</v>
      </c>
      <c r="D24" s="113">
        <v>1850000</v>
      </c>
    </row>
    <row r="25" ht="17.25" customHeight="1" spans="1:4">
      <c r="A25" s="228"/>
      <c r="B25" s="113"/>
      <c r="C25" s="32" t="s">
        <v>38</v>
      </c>
      <c r="D25" s="113"/>
    </row>
    <row r="26" ht="17.25" customHeight="1" spans="1:4">
      <c r="A26" s="228"/>
      <c r="B26" s="113"/>
      <c r="C26" s="63" t="s">
        <v>39</v>
      </c>
      <c r="D26" s="113"/>
    </row>
    <row r="27" ht="17.25" customHeight="1" spans="1:4">
      <c r="A27" s="228"/>
      <c r="B27" s="113"/>
      <c r="C27" s="32" t="s">
        <v>40</v>
      </c>
      <c r="D27" s="113"/>
    </row>
    <row r="28" ht="16.5" customHeight="1" spans="1:4">
      <c r="A28" s="228"/>
      <c r="B28" s="113"/>
      <c r="C28" s="32" t="s">
        <v>41</v>
      </c>
      <c r="D28" s="113"/>
    </row>
    <row r="29" ht="16.5" customHeight="1" spans="1:4">
      <c r="A29" s="228"/>
      <c r="B29" s="113"/>
      <c r="C29" s="63" t="s">
        <v>42</v>
      </c>
      <c r="D29" s="113"/>
    </row>
    <row r="30" ht="17.25" customHeight="1" spans="1:4">
      <c r="A30" s="228"/>
      <c r="B30" s="113"/>
      <c r="C30" s="63" t="s">
        <v>43</v>
      </c>
      <c r="D30" s="113"/>
    </row>
    <row r="31" ht="17.25" customHeight="1" spans="1:4">
      <c r="A31" s="228"/>
      <c r="B31" s="113"/>
      <c r="C31" s="32" t="s">
        <v>44</v>
      </c>
      <c r="D31" s="113"/>
    </row>
    <row r="32" ht="16.5" customHeight="1" spans="1:4">
      <c r="A32" s="228" t="s">
        <v>45</v>
      </c>
      <c r="B32" s="113">
        <v>47464980.95</v>
      </c>
      <c r="C32" s="228" t="s">
        <v>46</v>
      </c>
      <c r="D32" s="113">
        <v>47464980.95</v>
      </c>
    </row>
    <row r="33" ht="16.5" customHeight="1" spans="1:4">
      <c r="A33" s="63" t="s">
        <v>47</v>
      </c>
      <c r="B33" s="113"/>
      <c r="C33" s="63" t="s">
        <v>48</v>
      </c>
      <c r="D33" s="113"/>
    </row>
    <row r="34" ht="16.5" customHeight="1" spans="1:4">
      <c r="A34" s="32" t="s">
        <v>49</v>
      </c>
      <c r="B34" s="113"/>
      <c r="C34" s="32" t="s">
        <v>49</v>
      </c>
      <c r="D34" s="113"/>
    </row>
    <row r="35" ht="16.5" customHeight="1" spans="1:4">
      <c r="A35" s="32" t="s">
        <v>50</v>
      </c>
      <c r="B35" s="113"/>
      <c r="C35" s="32" t="s">
        <v>50</v>
      </c>
      <c r="D35" s="113"/>
    </row>
    <row r="36" ht="16.5" customHeight="1" spans="1:4">
      <c r="A36" s="229" t="s">
        <v>51</v>
      </c>
      <c r="B36" s="113">
        <v>47464980.95</v>
      </c>
      <c r="C36" s="229" t="s">
        <v>52</v>
      </c>
      <c r="D36" s="113">
        <v>47464980.95</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7" sqref="C17"/>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38">
        <v>1</v>
      </c>
      <c r="B1" s="139">
        <v>0</v>
      </c>
      <c r="C1" s="138">
        <v>1</v>
      </c>
      <c r="D1" s="140"/>
      <c r="E1" s="140"/>
      <c r="F1" s="137" t="s">
        <v>523</v>
      </c>
    </row>
    <row r="2" ht="42" customHeight="1" spans="1:6">
      <c r="A2" s="274" t="s">
        <v>524</v>
      </c>
      <c r="B2" s="141" t="s">
        <v>525</v>
      </c>
      <c r="C2" s="142"/>
      <c r="D2" s="143"/>
      <c r="E2" s="143"/>
      <c r="F2" s="143"/>
    </row>
    <row r="3" ht="13.5" customHeight="1" spans="1:6">
      <c r="A3" s="4" t="s">
        <v>2</v>
      </c>
      <c r="B3" s="4"/>
      <c r="C3" s="138"/>
      <c r="D3" s="140"/>
      <c r="E3" s="140"/>
      <c r="F3" s="137" t="s">
        <v>3</v>
      </c>
    </row>
    <row r="4" ht="19.5" customHeight="1" spans="1:6">
      <c r="A4" s="103" t="s">
        <v>176</v>
      </c>
      <c r="B4" s="144" t="s">
        <v>74</v>
      </c>
      <c r="C4" s="103" t="s">
        <v>75</v>
      </c>
      <c r="D4" s="11" t="s">
        <v>526</v>
      </c>
      <c r="E4" s="11"/>
      <c r="F4" s="12"/>
    </row>
    <row r="5" ht="18.75" customHeight="1" spans="1:6">
      <c r="A5" s="103"/>
      <c r="B5" s="144"/>
      <c r="C5" s="103"/>
      <c r="D5" s="145" t="s">
        <v>57</v>
      </c>
      <c r="E5" s="10" t="s">
        <v>77</v>
      </c>
      <c r="F5" s="15" t="s">
        <v>78</v>
      </c>
    </row>
    <row r="6" ht="18.75" customHeight="1" spans="1:6">
      <c r="A6" s="103">
        <v>1</v>
      </c>
      <c r="B6" s="146" t="s">
        <v>85</v>
      </c>
      <c r="C6" s="103">
        <v>3</v>
      </c>
      <c r="D6" s="12">
        <v>4</v>
      </c>
      <c r="E6" s="147">
        <v>5</v>
      </c>
      <c r="F6" s="147">
        <v>6</v>
      </c>
    </row>
    <row r="7" ht="21" customHeight="1" spans="1:6">
      <c r="A7" s="148" t="s">
        <v>527</v>
      </c>
      <c r="B7" s="148"/>
      <c r="C7" s="148"/>
      <c r="D7" s="112"/>
      <c r="E7" s="113"/>
      <c r="F7" s="113"/>
    </row>
    <row r="8" ht="21" customHeight="1" spans="1:6">
      <c r="A8" s="148"/>
      <c r="B8" s="148"/>
      <c r="C8" s="148"/>
      <c r="D8" s="112"/>
      <c r="E8" s="113"/>
      <c r="F8" s="113"/>
    </row>
    <row r="9" ht="18.75" customHeight="1" spans="1:6">
      <c r="A9" s="84" t="s">
        <v>165</v>
      </c>
      <c r="B9" s="84" t="s">
        <v>165</v>
      </c>
      <c r="C9" s="84" t="s">
        <v>165</v>
      </c>
      <c r="D9" s="112"/>
      <c r="E9" s="113"/>
      <c r="F9" s="113"/>
    </row>
    <row r="10" customHeight="1" spans="1:3">
      <c r="A10" s="4" t="s">
        <v>528</v>
      </c>
      <c r="B10" s="4"/>
      <c r="C10" s="138"/>
    </row>
  </sheetData>
  <mergeCells count="8">
    <mergeCell ref="A2:F2"/>
    <mergeCell ref="A3:C3"/>
    <mergeCell ref="D4:F4"/>
    <mergeCell ref="A9:C9"/>
    <mergeCell ref="A10:C10"/>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workbookViewId="0">
      <selection activeCell="E8" sqref="E8"/>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6:17">
      <c r="P1" s="2"/>
      <c r="Q1" s="2" t="s">
        <v>529</v>
      </c>
    </row>
    <row r="2" ht="41.25" customHeight="1" spans="1:17">
      <c r="A2" s="97" t="s">
        <v>530</v>
      </c>
      <c r="B2" s="3"/>
      <c r="C2" s="3"/>
      <c r="D2" s="3"/>
      <c r="E2" s="3"/>
      <c r="F2" s="3"/>
      <c r="G2" s="3"/>
      <c r="H2" s="3"/>
      <c r="I2" s="3"/>
      <c r="J2" s="3"/>
      <c r="K2" s="68"/>
      <c r="L2" s="3"/>
      <c r="M2" s="3"/>
      <c r="N2" s="68"/>
      <c r="O2" s="3"/>
      <c r="P2" s="68"/>
      <c r="Q2" s="68"/>
    </row>
    <row r="3" ht="18.75" customHeight="1" spans="1:17">
      <c r="A3" s="123" t="s">
        <v>2</v>
      </c>
      <c r="B3" s="6"/>
      <c r="C3" s="6"/>
      <c r="D3" s="6"/>
      <c r="E3" s="6"/>
      <c r="F3" s="6"/>
      <c r="G3" s="6"/>
      <c r="H3" s="6"/>
      <c r="I3" s="6"/>
      <c r="J3" s="6"/>
      <c r="P3" s="7"/>
      <c r="Q3" s="137" t="s">
        <v>3</v>
      </c>
    </row>
    <row r="4" ht="15.75" customHeight="1" spans="1:17">
      <c r="A4" s="80" t="s">
        <v>531</v>
      </c>
      <c r="B4" s="80" t="s">
        <v>532</v>
      </c>
      <c r="C4" s="80" t="s">
        <v>533</v>
      </c>
      <c r="D4" s="80" t="s">
        <v>534</v>
      </c>
      <c r="E4" s="80" t="s">
        <v>535</v>
      </c>
      <c r="F4" s="124" t="s">
        <v>536</v>
      </c>
      <c r="G4" s="104" t="s">
        <v>183</v>
      </c>
      <c r="H4" s="104"/>
      <c r="I4" s="104"/>
      <c r="J4" s="104"/>
      <c r="K4" s="105"/>
      <c r="L4" s="104"/>
      <c r="M4" s="104"/>
      <c r="N4" s="117"/>
      <c r="O4" s="104"/>
      <c r="P4" s="105"/>
      <c r="Q4" s="118"/>
    </row>
    <row r="5" ht="17.25" customHeight="1" spans="1:17">
      <c r="A5" s="80"/>
      <c r="B5" s="80"/>
      <c r="C5" s="80"/>
      <c r="D5" s="80"/>
      <c r="E5" s="80"/>
      <c r="F5" s="106"/>
      <c r="G5" s="106" t="s">
        <v>57</v>
      </c>
      <c r="H5" s="106" t="s">
        <v>60</v>
      </c>
      <c r="I5" s="106" t="s">
        <v>537</v>
      </c>
      <c r="J5" s="106" t="s">
        <v>538</v>
      </c>
      <c r="K5" s="107" t="s">
        <v>539</v>
      </c>
      <c r="L5" s="119" t="s">
        <v>540</v>
      </c>
      <c r="M5" s="119"/>
      <c r="N5" s="120"/>
      <c r="O5" s="119"/>
      <c r="P5" s="121"/>
      <c r="Q5" s="122"/>
    </row>
    <row r="6" ht="54" customHeight="1" spans="1:17">
      <c r="A6" s="80"/>
      <c r="B6" s="80"/>
      <c r="C6" s="80"/>
      <c r="D6" s="80"/>
      <c r="E6" s="80"/>
      <c r="F6" s="108"/>
      <c r="G6" s="108"/>
      <c r="H6" s="108" t="s">
        <v>59</v>
      </c>
      <c r="I6" s="108"/>
      <c r="J6" s="108"/>
      <c r="K6" s="109"/>
      <c r="L6" s="108" t="s">
        <v>59</v>
      </c>
      <c r="M6" s="108" t="s">
        <v>66</v>
      </c>
      <c r="N6" s="122" t="s">
        <v>67</v>
      </c>
      <c r="O6" s="108" t="s">
        <v>68</v>
      </c>
      <c r="P6" s="109" t="s">
        <v>69</v>
      </c>
      <c r="Q6" s="122" t="s">
        <v>70</v>
      </c>
    </row>
    <row r="7" ht="18" customHeight="1" spans="1:17">
      <c r="A7" s="125">
        <v>1</v>
      </c>
      <c r="B7" s="126">
        <v>2</v>
      </c>
      <c r="C7" s="125">
        <v>3</v>
      </c>
      <c r="D7" s="125">
        <v>4</v>
      </c>
      <c r="E7" s="126">
        <v>5</v>
      </c>
      <c r="F7" s="127">
        <v>6</v>
      </c>
      <c r="G7" s="128">
        <v>7</v>
      </c>
      <c r="H7" s="129">
        <v>8</v>
      </c>
      <c r="I7" s="128">
        <v>9</v>
      </c>
      <c r="J7" s="128">
        <v>10</v>
      </c>
      <c r="K7" s="129">
        <v>11</v>
      </c>
      <c r="L7" s="128">
        <v>12</v>
      </c>
      <c r="M7" s="128">
        <v>13</v>
      </c>
      <c r="N7" s="129">
        <v>14</v>
      </c>
      <c r="O7" s="128">
        <v>15</v>
      </c>
      <c r="P7" s="128">
        <v>16</v>
      </c>
      <c r="Q7" s="129">
        <v>17</v>
      </c>
    </row>
    <row r="8" ht="18" customHeight="1" spans="1:17">
      <c r="A8" s="125" t="s">
        <v>198</v>
      </c>
      <c r="B8" s="126" t="s">
        <v>541</v>
      </c>
      <c r="C8" s="125" t="s">
        <v>541</v>
      </c>
      <c r="D8" s="125" t="s">
        <v>542</v>
      </c>
      <c r="E8" s="130">
        <v>200</v>
      </c>
      <c r="F8" s="131">
        <v>36000</v>
      </c>
      <c r="G8" s="132">
        <v>36000</v>
      </c>
      <c r="H8" s="132">
        <v>36000</v>
      </c>
      <c r="I8" s="128"/>
      <c r="J8" s="128"/>
      <c r="K8" s="129"/>
      <c r="L8" s="128"/>
      <c r="M8" s="128"/>
      <c r="N8" s="129"/>
      <c r="O8" s="128"/>
      <c r="P8" s="128"/>
      <c r="Q8" s="129"/>
    </row>
    <row r="9" ht="18" customHeight="1" spans="1:17">
      <c r="A9" s="125" t="s">
        <v>198</v>
      </c>
      <c r="B9" s="126" t="s">
        <v>543</v>
      </c>
      <c r="C9" s="126" t="s">
        <v>543</v>
      </c>
      <c r="D9" s="125" t="s">
        <v>367</v>
      </c>
      <c r="E9" s="130">
        <v>1</v>
      </c>
      <c r="F9" s="131">
        <v>10000</v>
      </c>
      <c r="G9" s="131">
        <v>10000</v>
      </c>
      <c r="H9" s="131">
        <v>10000</v>
      </c>
      <c r="I9" s="128"/>
      <c r="J9" s="128"/>
      <c r="K9" s="129"/>
      <c r="L9" s="128"/>
      <c r="M9" s="128"/>
      <c r="N9" s="129"/>
      <c r="O9" s="128"/>
      <c r="P9" s="128"/>
      <c r="Q9" s="129"/>
    </row>
    <row r="10" ht="18" customHeight="1" spans="1:17">
      <c r="A10" s="125" t="s">
        <v>258</v>
      </c>
      <c r="B10" s="126" t="s">
        <v>544</v>
      </c>
      <c r="C10" s="125" t="s">
        <v>545</v>
      </c>
      <c r="D10" s="125" t="s">
        <v>367</v>
      </c>
      <c r="E10" s="130">
        <v>1</v>
      </c>
      <c r="F10" s="131">
        <v>20000</v>
      </c>
      <c r="G10" s="131">
        <v>20000</v>
      </c>
      <c r="H10" s="131">
        <v>20000</v>
      </c>
      <c r="I10" s="128"/>
      <c r="J10" s="128"/>
      <c r="K10" s="129"/>
      <c r="L10" s="128"/>
      <c r="M10" s="128"/>
      <c r="N10" s="129"/>
      <c r="O10" s="128"/>
      <c r="P10" s="128"/>
      <c r="Q10" s="129"/>
    </row>
    <row r="11" ht="21" customHeight="1" spans="1:17">
      <c r="A11" s="125" t="s">
        <v>258</v>
      </c>
      <c r="B11" s="133" t="s">
        <v>546</v>
      </c>
      <c r="C11" s="133" t="s">
        <v>547</v>
      </c>
      <c r="D11" s="125" t="s">
        <v>367</v>
      </c>
      <c r="E11" s="130">
        <v>1</v>
      </c>
      <c r="F11" s="134">
        <v>42720</v>
      </c>
      <c r="G11" s="134">
        <v>42720</v>
      </c>
      <c r="H11" s="134">
        <v>42720</v>
      </c>
      <c r="I11" s="113"/>
      <c r="J11" s="113"/>
      <c r="K11" s="113"/>
      <c r="L11" s="113"/>
      <c r="M11" s="113"/>
      <c r="N11" s="113"/>
      <c r="O11" s="113"/>
      <c r="P11" s="113"/>
      <c r="Q11" s="113"/>
    </row>
    <row r="12" ht="21" customHeight="1" spans="1:17">
      <c r="A12" s="125" t="s">
        <v>258</v>
      </c>
      <c r="B12" s="133" t="s">
        <v>548</v>
      </c>
      <c r="C12" s="133" t="s">
        <v>549</v>
      </c>
      <c r="D12" s="125" t="s">
        <v>367</v>
      </c>
      <c r="E12" s="130">
        <v>1</v>
      </c>
      <c r="F12" s="134">
        <v>25000</v>
      </c>
      <c r="G12" s="132">
        <v>25000</v>
      </c>
      <c r="H12" s="132">
        <v>25000</v>
      </c>
      <c r="I12" s="113"/>
      <c r="J12" s="113"/>
      <c r="K12" s="113"/>
      <c r="L12" s="113"/>
      <c r="M12" s="113"/>
      <c r="N12" s="113"/>
      <c r="O12" s="113"/>
      <c r="P12" s="113"/>
      <c r="Q12" s="113"/>
    </row>
    <row r="13" ht="21" customHeight="1" spans="1:17">
      <c r="A13" s="114" t="s">
        <v>165</v>
      </c>
      <c r="B13" s="135"/>
      <c r="C13" s="135"/>
      <c r="D13" s="135"/>
      <c r="E13" s="136"/>
      <c r="F13" s="112">
        <v>133720</v>
      </c>
      <c r="G13" s="112">
        <v>133720</v>
      </c>
      <c r="H13" s="112">
        <v>133720</v>
      </c>
      <c r="I13" s="113"/>
      <c r="J13" s="113"/>
      <c r="K13" s="113"/>
      <c r="L13" s="113"/>
      <c r="M13" s="113"/>
      <c r="N13" s="113"/>
      <c r="O13" s="113"/>
      <c r="P13" s="113"/>
      <c r="Q13" s="11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33"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8" sqref="A8"/>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94"/>
      <c r="B1" s="95"/>
      <c r="C1" s="95"/>
      <c r="D1" s="94"/>
      <c r="E1" s="94"/>
      <c r="F1" s="94"/>
      <c r="G1" s="94"/>
      <c r="H1" s="96"/>
      <c r="I1" s="94"/>
      <c r="J1" s="94"/>
      <c r="K1" s="95"/>
      <c r="L1" s="94"/>
      <c r="M1" s="115"/>
      <c r="N1" s="115" t="s">
        <v>550</v>
      </c>
    </row>
    <row r="2" ht="41.25" customHeight="1" spans="1:14">
      <c r="A2" s="275" t="s">
        <v>551</v>
      </c>
      <c r="B2" s="68"/>
      <c r="C2" s="68"/>
      <c r="D2" s="98"/>
      <c r="E2" s="98"/>
      <c r="F2" s="98"/>
      <c r="G2" s="98"/>
      <c r="H2" s="99"/>
      <c r="I2" s="98"/>
      <c r="J2" s="98"/>
      <c r="K2" s="68"/>
      <c r="L2" s="98"/>
      <c r="M2" s="99"/>
      <c r="N2" s="68"/>
    </row>
    <row r="3" ht="22.5" customHeight="1" spans="1:14">
      <c r="A3" s="100" t="s">
        <v>2</v>
      </c>
      <c r="B3" s="101"/>
      <c r="C3" s="101"/>
      <c r="D3" s="102"/>
      <c r="E3" s="102"/>
      <c r="F3" s="102"/>
      <c r="G3" s="102"/>
      <c r="H3" s="96"/>
      <c r="I3" s="94"/>
      <c r="J3" s="94"/>
      <c r="K3" s="95"/>
      <c r="L3" s="94"/>
      <c r="M3" s="116"/>
      <c r="N3" s="115" t="s">
        <v>3</v>
      </c>
    </row>
    <row r="4" ht="24" customHeight="1" spans="1:14">
      <c r="A4" s="80" t="s">
        <v>531</v>
      </c>
      <c r="B4" s="103" t="s">
        <v>552</v>
      </c>
      <c r="C4" s="103" t="s">
        <v>553</v>
      </c>
      <c r="D4" s="104" t="s">
        <v>183</v>
      </c>
      <c r="E4" s="104"/>
      <c r="F4" s="104"/>
      <c r="G4" s="104"/>
      <c r="H4" s="105"/>
      <c r="I4" s="104"/>
      <c r="J4" s="104"/>
      <c r="K4" s="117"/>
      <c r="L4" s="104"/>
      <c r="M4" s="105"/>
      <c r="N4" s="118"/>
    </row>
    <row r="5" ht="24" customHeight="1" spans="1:14">
      <c r="A5" s="80"/>
      <c r="B5" s="103"/>
      <c r="C5" s="103"/>
      <c r="D5" s="106" t="s">
        <v>57</v>
      </c>
      <c r="E5" s="106" t="s">
        <v>60</v>
      </c>
      <c r="F5" s="106" t="s">
        <v>537</v>
      </c>
      <c r="G5" s="106" t="s">
        <v>538</v>
      </c>
      <c r="H5" s="107" t="s">
        <v>539</v>
      </c>
      <c r="I5" s="119" t="s">
        <v>540</v>
      </c>
      <c r="J5" s="119"/>
      <c r="K5" s="120"/>
      <c r="L5" s="119"/>
      <c r="M5" s="121"/>
      <c r="N5" s="122"/>
    </row>
    <row r="6" ht="54" customHeight="1" spans="1:14">
      <c r="A6" s="80"/>
      <c r="B6" s="103"/>
      <c r="C6" s="103"/>
      <c r="D6" s="108"/>
      <c r="E6" s="108" t="s">
        <v>59</v>
      </c>
      <c r="F6" s="108"/>
      <c r="G6" s="108"/>
      <c r="H6" s="109"/>
      <c r="I6" s="108" t="s">
        <v>59</v>
      </c>
      <c r="J6" s="108" t="s">
        <v>66</v>
      </c>
      <c r="K6" s="122" t="s">
        <v>67</v>
      </c>
      <c r="L6" s="108" t="s">
        <v>68</v>
      </c>
      <c r="M6" s="109" t="s">
        <v>69</v>
      </c>
      <c r="N6" s="122" t="s">
        <v>70</v>
      </c>
    </row>
    <row r="7" ht="17.25" customHeight="1" spans="1:14">
      <c r="A7" s="78">
        <v>1</v>
      </c>
      <c r="B7" s="78">
        <v>2</v>
      </c>
      <c r="C7" s="78">
        <v>3</v>
      </c>
      <c r="D7" s="110">
        <v>4</v>
      </c>
      <c r="E7" s="18">
        <v>5</v>
      </c>
      <c r="F7" s="18">
        <v>6</v>
      </c>
      <c r="G7" s="18">
        <v>7</v>
      </c>
      <c r="H7" s="18">
        <v>8</v>
      </c>
      <c r="I7" s="18">
        <v>9</v>
      </c>
      <c r="J7" s="18">
        <v>10</v>
      </c>
      <c r="K7" s="18">
        <v>11</v>
      </c>
      <c r="L7" s="18">
        <v>12</v>
      </c>
      <c r="M7" s="18">
        <v>13</v>
      </c>
      <c r="N7" s="18">
        <v>14</v>
      </c>
    </row>
    <row r="8" ht="21" customHeight="1" spans="1:14">
      <c r="A8" s="86" t="s">
        <v>527</v>
      </c>
      <c r="B8" s="111"/>
      <c r="C8" s="111"/>
      <c r="D8" s="112"/>
      <c r="E8" s="113"/>
      <c r="F8" s="113"/>
      <c r="G8" s="113"/>
      <c r="H8" s="113"/>
      <c r="I8" s="113"/>
      <c r="J8" s="113"/>
      <c r="K8" s="113"/>
      <c r="L8" s="113"/>
      <c r="M8" s="113"/>
      <c r="N8" s="113"/>
    </row>
    <row r="9" ht="21" customHeight="1" spans="1:14">
      <c r="A9" s="111"/>
      <c r="B9" s="111"/>
      <c r="C9" s="111"/>
      <c r="D9" s="112"/>
      <c r="E9" s="113"/>
      <c r="F9" s="113"/>
      <c r="G9" s="113"/>
      <c r="H9" s="113"/>
      <c r="I9" s="113"/>
      <c r="J9" s="113"/>
      <c r="K9" s="113"/>
      <c r="L9" s="113"/>
      <c r="M9" s="113"/>
      <c r="N9" s="113"/>
    </row>
    <row r="10" ht="21" customHeight="1" spans="1:14">
      <c r="A10" s="111"/>
      <c r="B10" s="111"/>
      <c r="C10" s="111"/>
      <c r="D10" s="112"/>
      <c r="E10" s="113"/>
      <c r="F10" s="113"/>
      <c r="G10" s="113"/>
      <c r="H10" s="113"/>
      <c r="I10" s="113"/>
      <c r="J10" s="113"/>
      <c r="K10" s="113"/>
      <c r="L10" s="113"/>
      <c r="M10" s="113"/>
      <c r="N10" s="113"/>
    </row>
    <row r="11" ht="21" customHeight="1" spans="1:14">
      <c r="A11" s="114" t="s">
        <v>165</v>
      </c>
      <c r="B11" s="111"/>
      <c r="C11" s="111"/>
      <c r="D11" s="112"/>
      <c r="E11" s="113"/>
      <c r="F11" s="113"/>
      <c r="G11" s="113"/>
      <c r="H11" s="113"/>
      <c r="I11" s="113"/>
      <c r="J11" s="113"/>
      <c r="K11" s="113"/>
      <c r="L11" s="113"/>
      <c r="M11" s="113"/>
      <c r="N11" s="113"/>
    </row>
    <row r="12" customHeight="1" spans="1:3">
      <c r="A12" s="100" t="s">
        <v>554</v>
      </c>
      <c r="B12" s="101"/>
      <c r="C12" s="101"/>
    </row>
  </sheetData>
  <mergeCells count="14">
    <mergeCell ref="A2:N2"/>
    <mergeCell ref="A3:C3"/>
    <mergeCell ref="D4:N4"/>
    <mergeCell ref="I5:N5"/>
    <mergeCell ref="A11:C11"/>
    <mergeCell ref="A12:C12"/>
    <mergeCell ref="A4:A6"/>
    <mergeCell ref="B4:B6"/>
    <mergeCell ref="C4:C6"/>
    <mergeCell ref="D5:D6"/>
    <mergeCell ref="E5:E6"/>
    <mergeCell ref="F5:F6"/>
    <mergeCell ref="G5:G6"/>
    <mergeCell ref="H5:H6"/>
  </mergeCells>
  <printOptions horizontalCentered="1"/>
  <pageMargins left="0.96" right="0.96" top="0.72" bottom="0.72" header="0" footer="0"/>
  <pageSetup paperSize="9" scale="3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2"/>
  <sheetViews>
    <sheetView showZeros="0" workbookViewId="0">
      <selection activeCell="A7" sqref="$A7:$XFD7"/>
    </sheetView>
  </sheetViews>
  <sheetFormatPr defaultColWidth="9.14166666666667" defaultRowHeight="14.25" customHeight="1"/>
  <cols>
    <col min="1" max="1" width="37.7083333333333" customWidth="1"/>
    <col min="2" max="2" width="30.375" customWidth="1"/>
    <col min="3" max="3" width="41.5" customWidth="1"/>
    <col min="4" max="4" width="39.75" customWidth="1"/>
    <col min="5" max="5" width="36.125" customWidth="1"/>
    <col min="6" max="25" width="20" hidden="1" customWidth="1"/>
  </cols>
  <sheetData>
    <row r="1" ht="17.25" customHeight="1" spans="4:25">
      <c r="D1" s="72"/>
      <c r="E1" s="2" t="s">
        <v>555</v>
      </c>
      <c r="W1" s="2"/>
      <c r="X1" s="2"/>
      <c r="Y1" s="2"/>
    </row>
    <row r="2" ht="41.25" customHeight="1" spans="1:25">
      <c r="A2" s="73" t="s">
        <v>556</v>
      </c>
      <c r="B2" s="73"/>
      <c r="C2" s="73"/>
      <c r="D2" s="73"/>
      <c r="E2" s="73"/>
      <c r="F2" s="74"/>
      <c r="G2" s="74"/>
      <c r="H2" s="74"/>
      <c r="I2" s="74"/>
      <c r="J2" s="74"/>
      <c r="K2" s="74"/>
      <c r="L2" s="74"/>
      <c r="M2" s="74"/>
      <c r="N2" s="74"/>
      <c r="O2" s="74"/>
      <c r="P2" s="74"/>
      <c r="Q2" s="74"/>
      <c r="R2" s="74"/>
      <c r="S2" s="74"/>
      <c r="T2" s="74"/>
      <c r="U2" s="74"/>
      <c r="V2" s="74"/>
      <c r="W2" s="91"/>
      <c r="X2" s="91"/>
      <c r="Y2" s="91"/>
    </row>
    <row r="3" ht="18" customHeight="1" spans="1:25">
      <c r="A3" s="75" t="s">
        <v>2</v>
      </c>
      <c r="B3" s="75"/>
      <c r="C3" s="75"/>
      <c r="D3" s="75"/>
      <c r="E3" s="7" t="s">
        <v>3</v>
      </c>
      <c r="F3" s="76"/>
      <c r="G3" s="76"/>
      <c r="H3" s="76"/>
      <c r="I3" s="76"/>
      <c r="W3" s="7"/>
      <c r="X3" s="7"/>
      <c r="Y3" s="7"/>
    </row>
    <row r="4" ht="19.5" customHeight="1" spans="1:25">
      <c r="A4" s="77" t="s">
        <v>557</v>
      </c>
      <c r="B4" s="78" t="s">
        <v>183</v>
      </c>
      <c r="C4" s="78"/>
      <c r="D4" s="78"/>
      <c r="E4" s="78" t="s">
        <v>558</v>
      </c>
      <c r="F4" s="79"/>
      <c r="G4" s="79"/>
      <c r="H4" s="79"/>
      <c r="I4" s="79"/>
      <c r="J4" s="79"/>
      <c r="K4" s="79"/>
      <c r="L4" s="79"/>
      <c r="M4" s="79"/>
      <c r="N4" s="79"/>
      <c r="O4" s="79"/>
      <c r="P4" s="79"/>
      <c r="Q4" s="79"/>
      <c r="R4" s="79"/>
      <c r="S4" s="79"/>
      <c r="T4" s="79"/>
      <c r="U4" s="79"/>
      <c r="V4" s="79"/>
      <c r="W4" s="92"/>
      <c r="X4" s="92"/>
      <c r="Y4" s="92"/>
    </row>
    <row r="5" ht="40.5" customHeight="1" spans="1:25">
      <c r="A5" s="78"/>
      <c r="B5" s="78" t="s">
        <v>57</v>
      </c>
      <c r="C5" s="80" t="s">
        <v>60</v>
      </c>
      <c r="D5" s="80" t="s">
        <v>537</v>
      </c>
      <c r="E5" s="81"/>
      <c r="F5" s="82"/>
      <c r="G5" s="82"/>
      <c r="H5" s="82"/>
      <c r="I5" s="82"/>
      <c r="J5" s="82"/>
      <c r="K5" s="82"/>
      <c r="L5" s="82"/>
      <c r="M5" s="82"/>
      <c r="N5" s="82"/>
      <c r="O5" s="82"/>
      <c r="P5" s="82"/>
      <c r="Q5" s="82"/>
      <c r="R5" s="82"/>
      <c r="S5" s="82"/>
      <c r="T5" s="82"/>
      <c r="U5" s="82"/>
      <c r="V5" s="82"/>
      <c r="W5" s="82"/>
      <c r="X5" s="93"/>
      <c r="Y5" s="93"/>
    </row>
    <row r="6" ht="19.5" customHeight="1" spans="1:25">
      <c r="A6" s="83">
        <v>1</v>
      </c>
      <c r="B6" s="83">
        <v>2</v>
      </c>
      <c r="C6" s="83">
        <v>3</v>
      </c>
      <c r="D6" s="83">
        <v>4</v>
      </c>
      <c r="E6" s="84">
        <v>5</v>
      </c>
      <c r="F6" s="85"/>
      <c r="G6" s="85"/>
      <c r="H6" s="85"/>
      <c r="I6" s="85"/>
      <c r="J6" s="85"/>
      <c r="K6" s="85"/>
      <c r="L6" s="85"/>
      <c r="M6" s="85"/>
      <c r="N6" s="85"/>
      <c r="O6" s="85"/>
      <c r="P6" s="85"/>
      <c r="Q6" s="85"/>
      <c r="R6" s="85"/>
      <c r="S6" s="85"/>
      <c r="T6" s="85"/>
      <c r="U6" s="85"/>
      <c r="V6" s="85"/>
      <c r="W6" s="93"/>
      <c r="X6" s="93"/>
      <c r="Y6" s="93"/>
    </row>
    <row r="7" ht="19.5" customHeight="1" spans="1:25">
      <c r="A7" s="86" t="s">
        <v>527</v>
      </c>
      <c r="B7" s="87"/>
      <c r="C7" s="87"/>
      <c r="D7" s="87"/>
      <c r="E7" s="87"/>
      <c r="F7" s="88"/>
      <c r="G7" s="88"/>
      <c r="H7" s="88"/>
      <c r="I7" s="88"/>
      <c r="J7" s="88"/>
      <c r="K7" s="88"/>
      <c r="L7" s="88"/>
      <c r="M7" s="88"/>
      <c r="N7" s="88"/>
      <c r="O7" s="88"/>
      <c r="P7" s="88"/>
      <c r="Q7" s="88"/>
      <c r="R7" s="88"/>
      <c r="S7" s="88"/>
      <c r="T7" s="88"/>
      <c r="U7" s="88"/>
      <c r="V7" s="88"/>
      <c r="W7" s="88"/>
      <c r="X7" s="88"/>
      <c r="Y7" s="88"/>
    </row>
    <row r="8" ht="19.5" customHeight="1" spans="1:25">
      <c r="A8" s="89"/>
      <c r="B8" s="87"/>
      <c r="C8" s="87"/>
      <c r="D8" s="87"/>
      <c r="E8" s="87"/>
      <c r="F8" s="88"/>
      <c r="G8" s="88"/>
      <c r="H8" s="88"/>
      <c r="I8" s="88"/>
      <c r="J8" s="88"/>
      <c r="K8" s="88"/>
      <c r="L8" s="88"/>
      <c r="M8" s="88"/>
      <c r="N8" s="88"/>
      <c r="O8" s="88"/>
      <c r="P8" s="88"/>
      <c r="Q8" s="88"/>
      <c r="R8" s="88"/>
      <c r="S8" s="88"/>
      <c r="T8" s="88"/>
      <c r="U8" s="88"/>
      <c r="V8" s="88"/>
      <c r="W8" s="88"/>
      <c r="X8" s="88"/>
      <c r="Y8" s="88"/>
    </row>
    <row r="9" customHeight="1" spans="1:1">
      <c r="A9" s="90" t="s">
        <v>559</v>
      </c>
    </row>
    <row r="12" customHeight="1" spans="3:3">
      <c r="C12" s="90"/>
    </row>
  </sheetData>
  <mergeCells count="5">
    <mergeCell ref="A2:E2"/>
    <mergeCell ref="A3:D3"/>
    <mergeCell ref="B4:D4"/>
    <mergeCell ref="A4:A5"/>
    <mergeCell ref="E4:E5"/>
  </mergeCells>
  <printOptions horizontalCentered="1"/>
  <pageMargins left="0.96" right="0.96" top="0.72" bottom="0.72" header="0" footer="0"/>
  <pageSetup paperSize="9" scale="56"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D27" sqref="D27"/>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560</v>
      </c>
    </row>
    <row r="2" ht="41.25" customHeight="1" spans="1:10">
      <c r="A2" s="67" t="s">
        <v>561</v>
      </c>
      <c r="B2" s="3"/>
      <c r="C2" s="3"/>
      <c r="D2" s="3"/>
      <c r="E2" s="3"/>
      <c r="F2" s="68"/>
      <c r="G2" s="3"/>
      <c r="H2" s="68"/>
      <c r="I2" s="68"/>
      <c r="J2" s="3"/>
    </row>
    <row r="3" ht="17.25" customHeight="1" spans="1:1">
      <c r="A3" s="4" t="s">
        <v>2</v>
      </c>
    </row>
    <row r="4" ht="44.25" customHeight="1" spans="1:10">
      <c r="A4" s="69" t="s">
        <v>338</v>
      </c>
      <c r="B4" s="69" t="s">
        <v>339</v>
      </c>
      <c r="C4" s="69" t="s">
        <v>340</v>
      </c>
      <c r="D4" s="69" t="s">
        <v>341</v>
      </c>
      <c r="E4" s="69" t="s">
        <v>342</v>
      </c>
      <c r="F4" s="70" t="s">
        <v>343</v>
      </c>
      <c r="G4" s="69" t="s">
        <v>344</v>
      </c>
      <c r="H4" s="70" t="s">
        <v>345</v>
      </c>
      <c r="I4" s="70" t="s">
        <v>346</v>
      </c>
      <c r="J4" s="69" t="s">
        <v>347</v>
      </c>
    </row>
    <row r="5" ht="14.25" customHeight="1" spans="1:10">
      <c r="A5" s="69">
        <v>1</v>
      </c>
      <c r="B5" s="69">
        <v>2</v>
      </c>
      <c r="C5" s="69">
        <v>3</v>
      </c>
      <c r="D5" s="69">
        <v>4</v>
      </c>
      <c r="E5" s="69">
        <v>5</v>
      </c>
      <c r="F5" s="70">
        <v>6</v>
      </c>
      <c r="G5" s="69">
        <v>7</v>
      </c>
      <c r="H5" s="70">
        <v>8</v>
      </c>
      <c r="I5" s="70">
        <v>9</v>
      </c>
      <c r="J5" s="69">
        <v>10</v>
      </c>
    </row>
    <row r="6" ht="42" customHeight="1" spans="1:10">
      <c r="A6" s="29" t="s">
        <v>527</v>
      </c>
      <c r="B6" s="71"/>
      <c r="C6" s="71"/>
      <c r="D6" s="71"/>
      <c r="E6" s="53"/>
      <c r="F6" s="21"/>
      <c r="G6" s="53"/>
      <c r="H6" s="21"/>
      <c r="I6" s="21"/>
      <c r="J6" s="53"/>
    </row>
    <row r="7" ht="42" customHeight="1" spans="1:10">
      <c r="A7" s="29"/>
      <c r="B7" s="30"/>
      <c r="C7" s="30"/>
      <c r="D7" s="30"/>
      <c r="E7" s="29"/>
      <c r="F7" s="30"/>
      <c r="G7" s="29"/>
      <c r="H7" s="30"/>
      <c r="I7" s="30"/>
      <c r="J7" s="29"/>
    </row>
    <row r="8" customHeight="1" spans="1:1">
      <c r="A8" s="4" t="s">
        <v>562</v>
      </c>
    </row>
  </sheetData>
  <mergeCells count="3">
    <mergeCell ref="A2:J2"/>
    <mergeCell ref="A3:H3"/>
    <mergeCell ref="A8:H8"/>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7" sqref="A7"/>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8" t="s">
        <v>563</v>
      </c>
      <c r="B1" s="39"/>
      <c r="C1" s="40"/>
      <c r="D1" s="40"/>
      <c r="E1" s="40"/>
      <c r="F1" s="39"/>
      <c r="G1" s="39"/>
      <c r="H1" s="40"/>
    </row>
    <row r="2" ht="41.25" customHeight="1" spans="1:8">
      <c r="A2" s="41" t="s">
        <v>564</v>
      </c>
      <c r="B2" s="42"/>
      <c r="C2" s="43"/>
      <c r="D2" s="43"/>
      <c r="E2" s="43"/>
      <c r="F2" s="42"/>
      <c r="G2" s="42"/>
      <c r="H2" s="43"/>
    </row>
    <row r="3" customHeight="1" spans="1:8">
      <c r="A3" s="44" t="s">
        <v>2</v>
      </c>
      <c r="C3" s="45"/>
      <c r="E3" s="43"/>
      <c r="F3" s="42"/>
      <c r="G3" s="42"/>
      <c r="H3" s="46" t="s">
        <v>3</v>
      </c>
    </row>
    <row r="4" ht="28.5" customHeight="1" spans="1:8">
      <c r="A4" s="47" t="s">
        <v>176</v>
      </c>
      <c r="B4" s="48" t="s">
        <v>565</v>
      </c>
      <c r="C4" s="47" t="s">
        <v>566</v>
      </c>
      <c r="D4" s="47" t="s">
        <v>567</v>
      </c>
      <c r="E4" s="47" t="s">
        <v>568</v>
      </c>
      <c r="F4" s="49" t="s">
        <v>569</v>
      </c>
      <c r="G4" s="36"/>
      <c r="H4" s="47"/>
    </row>
    <row r="5" ht="21" customHeight="1" spans="1:8">
      <c r="A5" s="48"/>
      <c r="B5" s="50"/>
      <c r="C5" s="51"/>
      <c r="D5" s="50"/>
      <c r="E5" s="50"/>
      <c r="F5" s="49" t="s">
        <v>535</v>
      </c>
      <c r="G5" s="49" t="s">
        <v>570</v>
      </c>
      <c r="H5" s="49" t="s">
        <v>571</v>
      </c>
    </row>
    <row r="6" ht="17.25" customHeight="1" spans="1:8">
      <c r="A6" s="52" t="s">
        <v>84</v>
      </c>
      <c r="B6" s="52">
        <v>2</v>
      </c>
      <c r="C6" s="53">
        <v>3</v>
      </c>
      <c r="D6" s="52">
        <v>4</v>
      </c>
      <c r="E6" s="54">
        <v>5</v>
      </c>
      <c r="F6" s="55">
        <v>6</v>
      </c>
      <c r="G6" s="53">
        <v>7</v>
      </c>
      <c r="H6" s="53">
        <v>8</v>
      </c>
    </row>
    <row r="7" ht="19.5" customHeight="1" spans="1:8">
      <c r="A7" s="56" t="s">
        <v>527</v>
      </c>
      <c r="B7" s="32"/>
      <c r="C7" s="29"/>
      <c r="D7" s="30"/>
      <c r="E7" s="55"/>
      <c r="F7" s="57"/>
      <c r="G7" s="58"/>
      <c r="H7" s="58"/>
    </row>
    <row r="8" ht="19.5" customHeight="1" spans="1:8">
      <c r="A8" s="56"/>
      <c r="B8" s="32"/>
      <c r="C8" s="29"/>
      <c r="D8" s="30"/>
      <c r="E8" s="55"/>
      <c r="F8" s="57"/>
      <c r="G8" s="58"/>
      <c r="H8" s="58"/>
    </row>
    <row r="9" ht="19.5" customHeight="1" spans="1:8">
      <c r="A9" s="59" t="s">
        <v>57</v>
      </c>
      <c r="B9" s="60"/>
      <c r="C9" s="61"/>
      <c r="D9" s="62"/>
      <c r="E9" s="62"/>
      <c r="F9" s="57"/>
      <c r="G9" s="58"/>
      <c r="H9" s="58"/>
    </row>
    <row r="10" ht="19.5" customHeight="1" spans="1:8">
      <c r="A10" s="63" t="s">
        <v>572</v>
      </c>
      <c r="B10" s="60"/>
      <c r="C10" s="61"/>
      <c r="D10" s="64"/>
      <c r="E10" s="64"/>
      <c r="F10" s="65"/>
      <c r="G10" s="66"/>
      <c r="H10" s="66"/>
    </row>
    <row r="11" customHeight="1" spans="1:1">
      <c r="A11" s="44" t="s">
        <v>573</v>
      </c>
    </row>
  </sheetData>
  <mergeCells count="12">
    <mergeCell ref="A1:H1"/>
    <mergeCell ref="A2:H2"/>
    <mergeCell ref="A3:B3"/>
    <mergeCell ref="F4:H4"/>
    <mergeCell ref="A9:E9"/>
    <mergeCell ref="A10:H10"/>
    <mergeCell ref="A11:B11"/>
    <mergeCell ref="A4:A5"/>
    <mergeCell ref="B4:B5"/>
    <mergeCell ref="C4:C5"/>
    <mergeCell ref="D4:D5"/>
    <mergeCell ref="E4:E5"/>
  </mergeCells>
  <pageMargins left="0.67" right="0.67" top="0.72" bottom="0.72" header="0.28" footer="0.28"/>
  <pageSetup paperSize="9" scale="4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G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574</v>
      </c>
    </row>
    <row r="2" ht="41.25" customHeight="1" spans="1:11">
      <c r="A2" s="276" t="s">
        <v>575</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285</v>
      </c>
      <c r="B4" s="8" t="s">
        <v>178</v>
      </c>
      <c r="C4" s="8" t="s">
        <v>286</v>
      </c>
      <c r="D4" s="9" t="s">
        <v>179</v>
      </c>
      <c r="E4" s="9" t="s">
        <v>180</v>
      </c>
      <c r="F4" s="9" t="s">
        <v>181</v>
      </c>
      <c r="G4" s="9" t="s">
        <v>182</v>
      </c>
      <c r="H4" s="27" t="s">
        <v>57</v>
      </c>
      <c r="I4" s="10" t="s">
        <v>576</v>
      </c>
      <c r="J4" s="11"/>
      <c r="K4" s="12"/>
    </row>
    <row r="5" ht="21.75" customHeight="1" spans="1:11">
      <c r="A5" s="13"/>
      <c r="B5" s="13"/>
      <c r="C5" s="13"/>
      <c r="D5" s="14"/>
      <c r="E5" s="14"/>
      <c r="F5" s="14"/>
      <c r="G5" s="14"/>
      <c r="H5" s="28"/>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t="s">
        <v>527</v>
      </c>
      <c r="B8" s="30"/>
      <c r="C8" s="29"/>
      <c r="D8" s="29"/>
      <c r="E8" s="29"/>
      <c r="F8" s="29"/>
      <c r="G8" s="29"/>
      <c r="H8" s="31"/>
      <c r="I8" s="37"/>
      <c r="J8" s="37"/>
      <c r="K8" s="31"/>
    </row>
    <row r="9" ht="18.75" customHeight="1" spans="1:11">
      <c r="A9" s="32"/>
      <c r="B9" s="30"/>
      <c r="C9" s="30"/>
      <c r="D9" s="30"/>
      <c r="E9" s="30"/>
      <c r="F9" s="30"/>
      <c r="G9" s="30"/>
      <c r="H9" s="26"/>
      <c r="I9" s="26"/>
      <c r="J9" s="26"/>
      <c r="K9" s="31"/>
    </row>
    <row r="10" ht="18.75" customHeight="1" spans="1:11">
      <c r="A10" s="33" t="s">
        <v>165</v>
      </c>
      <c r="B10" s="34"/>
      <c r="C10" s="34"/>
      <c r="D10" s="34"/>
      <c r="E10" s="34"/>
      <c r="F10" s="34"/>
      <c r="G10" s="35"/>
      <c r="H10" s="26"/>
      <c r="I10" s="26"/>
      <c r="J10" s="26"/>
      <c r="K10" s="31"/>
    </row>
    <row r="11" customHeight="1" spans="1:7">
      <c r="A11" s="4" t="s">
        <v>577</v>
      </c>
      <c r="B11" s="5"/>
      <c r="C11" s="5"/>
      <c r="D11" s="5"/>
      <c r="E11" s="5"/>
      <c r="F11" s="5"/>
      <c r="G11" s="5"/>
    </row>
  </sheetData>
  <mergeCells count="16">
    <mergeCell ref="A2:K2"/>
    <mergeCell ref="A3:G3"/>
    <mergeCell ref="I4:K4"/>
    <mergeCell ref="A10:G10"/>
    <mergeCell ref="A11:G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B14" sqref="B13:B14"/>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578</v>
      </c>
    </row>
    <row r="2" ht="41.25" customHeight="1" spans="1:7">
      <c r="A2" s="3" t="s">
        <v>579</v>
      </c>
      <c r="B2" s="3"/>
      <c r="C2" s="3"/>
      <c r="D2" s="3"/>
      <c r="E2" s="3"/>
      <c r="F2" s="3"/>
      <c r="G2" s="3"/>
    </row>
    <row r="3" ht="13.5" customHeight="1" spans="1:7">
      <c r="A3" s="4" t="s">
        <v>2</v>
      </c>
      <c r="B3" s="5"/>
      <c r="C3" s="5"/>
      <c r="D3" s="5"/>
      <c r="E3" s="6"/>
      <c r="F3" s="6"/>
      <c r="G3" s="7" t="s">
        <v>3</v>
      </c>
    </row>
    <row r="4" ht="21.75" customHeight="1" spans="1:7">
      <c r="A4" s="8" t="s">
        <v>286</v>
      </c>
      <c r="B4" s="8" t="s">
        <v>285</v>
      </c>
      <c r="C4" s="8" t="s">
        <v>178</v>
      </c>
      <c r="D4" s="9" t="s">
        <v>580</v>
      </c>
      <c r="E4" s="10" t="s">
        <v>60</v>
      </c>
      <c r="F4" s="11"/>
      <c r="G4" s="12"/>
    </row>
    <row r="5" ht="21.75" customHeight="1" spans="1:7">
      <c r="A5" s="13"/>
      <c r="B5" s="13"/>
      <c r="C5" s="13"/>
      <c r="D5" s="14"/>
      <c r="E5" s="15" t="s">
        <v>581</v>
      </c>
      <c r="F5" s="9" t="s">
        <v>582</v>
      </c>
      <c r="G5" s="9" t="s">
        <v>583</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5" customHeight="1" spans="1:7">
      <c r="A8" s="19" t="s">
        <v>71</v>
      </c>
      <c r="B8" s="19" t="s">
        <v>289</v>
      </c>
      <c r="C8" s="20" t="s">
        <v>291</v>
      </c>
      <c r="D8" s="21" t="s">
        <v>584</v>
      </c>
      <c r="E8" s="22">
        <v>10000</v>
      </c>
      <c r="F8" s="22">
        <v>10000</v>
      </c>
      <c r="G8" s="22">
        <v>10000</v>
      </c>
    </row>
    <row r="9" ht="15" customHeight="1" spans="1:7">
      <c r="A9" s="19" t="s">
        <v>71</v>
      </c>
      <c r="B9" s="19" t="s">
        <v>289</v>
      </c>
      <c r="C9" s="20" t="s">
        <v>295</v>
      </c>
      <c r="D9" s="21" t="s">
        <v>584</v>
      </c>
      <c r="E9" s="22">
        <v>1100000</v>
      </c>
      <c r="F9" s="22">
        <v>1100000</v>
      </c>
      <c r="G9" s="22">
        <v>1100000</v>
      </c>
    </row>
    <row r="10" ht="15" customHeight="1" spans="1:7">
      <c r="A10" s="19" t="s">
        <v>71</v>
      </c>
      <c r="B10" s="19" t="s">
        <v>289</v>
      </c>
      <c r="C10" s="20" t="s">
        <v>297</v>
      </c>
      <c r="D10" s="21" t="s">
        <v>584</v>
      </c>
      <c r="E10" s="22">
        <v>284000</v>
      </c>
      <c r="F10" s="22">
        <v>284000</v>
      </c>
      <c r="G10" s="22">
        <v>284000</v>
      </c>
    </row>
    <row r="11" ht="15" customHeight="1" spans="1:7">
      <c r="A11" s="19" t="s">
        <v>71</v>
      </c>
      <c r="B11" s="19" t="s">
        <v>289</v>
      </c>
      <c r="C11" s="20" t="s">
        <v>299</v>
      </c>
      <c r="D11" s="21" t="s">
        <v>584</v>
      </c>
      <c r="E11" s="22">
        <v>150000</v>
      </c>
      <c r="F11" s="22">
        <v>150000</v>
      </c>
      <c r="G11" s="22">
        <v>150000</v>
      </c>
    </row>
    <row r="12" ht="15" customHeight="1" spans="1:7">
      <c r="A12" s="19" t="s">
        <v>71</v>
      </c>
      <c r="B12" s="19" t="s">
        <v>289</v>
      </c>
      <c r="C12" s="20" t="s">
        <v>301</v>
      </c>
      <c r="D12" s="21" t="s">
        <v>584</v>
      </c>
      <c r="E12" s="22">
        <v>30000</v>
      </c>
      <c r="F12" s="22">
        <v>30000</v>
      </c>
      <c r="G12" s="22">
        <v>30000</v>
      </c>
    </row>
    <row r="13" ht="15" customHeight="1" spans="1:7">
      <c r="A13" s="19" t="s">
        <v>71</v>
      </c>
      <c r="B13" s="19" t="s">
        <v>289</v>
      </c>
      <c r="C13" s="20" t="s">
        <v>306</v>
      </c>
      <c r="D13" s="21" t="s">
        <v>584</v>
      </c>
      <c r="E13" s="22">
        <v>359520</v>
      </c>
      <c r="F13" s="22">
        <v>359520</v>
      </c>
      <c r="G13" s="22">
        <v>359520</v>
      </c>
    </row>
    <row r="14" ht="15" customHeight="1" spans="1:7">
      <c r="A14" s="19" t="s">
        <v>71</v>
      </c>
      <c r="B14" s="19" t="s">
        <v>289</v>
      </c>
      <c r="C14" s="20" t="s">
        <v>308</v>
      </c>
      <c r="D14" s="21" t="s">
        <v>584</v>
      </c>
      <c r="E14" s="22">
        <v>50000</v>
      </c>
      <c r="F14" s="22">
        <v>50000</v>
      </c>
      <c r="G14" s="22">
        <v>50000</v>
      </c>
    </row>
    <row r="15" ht="15" customHeight="1" spans="1:7">
      <c r="A15" s="19" t="s">
        <v>71</v>
      </c>
      <c r="B15" s="19" t="s">
        <v>289</v>
      </c>
      <c r="C15" s="20" t="s">
        <v>310</v>
      </c>
      <c r="D15" s="21" t="s">
        <v>584</v>
      </c>
      <c r="E15" s="22">
        <v>36000</v>
      </c>
      <c r="F15" s="22">
        <v>36000</v>
      </c>
      <c r="G15" s="22">
        <v>36000</v>
      </c>
    </row>
    <row r="16" ht="15" customHeight="1" spans="1:7">
      <c r="A16" s="19" t="s">
        <v>71</v>
      </c>
      <c r="B16" s="19" t="s">
        <v>289</v>
      </c>
      <c r="C16" s="20" t="s">
        <v>312</v>
      </c>
      <c r="D16" s="21" t="s">
        <v>584</v>
      </c>
      <c r="E16" s="22">
        <v>60000</v>
      </c>
      <c r="F16" s="22">
        <v>60000</v>
      </c>
      <c r="G16" s="22">
        <v>60000</v>
      </c>
    </row>
    <row r="17" ht="15" customHeight="1" spans="1:7">
      <c r="A17" s="19" t="s">
        <v>71</v>
      </c>
      <c r="B17" s="19" t="s">
        <v>289</v>
      </c>
      <c r="C17" s="20" t="s">
        <v>314</v>
      </c>
      <c r="D17" s="21" t="s">
        <v>584</v>
      </c>
      <c r="E17" s="22">
        <v>50000</v>
      </c>
      <c r="F17" s="22">
        <v>50000</v>
      </c>
      <c r="G17" s="22">
        <v>50000</v>
      </c>
    </row>
    <row r="18" ht="15" customHeight="1" spans="1:7">
      <c r="A18" s="19" t="s">
        <v>71</v>
      </c>
      <c r="B18" s="19" t="s">
        <v>289</v>
      </c>
      <c r="C18" s="20" t="s">
        <v>318</v>
      </c>
      <c r="D18" s="21" t="s">
        <v>584</v>
      </c>
      <c r="E18" s="22">
        <v>200000</v>
      </c>
      <c r="F18" s="22">
        <v>200000</v>
      </c>
      <c r="G18" s="22">
        <v>200000</v>
      </c>
    </row>
    <row r="19" ht="15" customHeight="1" spans="1:7">
      <c r="A19" s="19" t="s">
        <v>71</v>
      </c>
      <c r="B19" s="19" t="s">
        <v>289</v>
      </c>
      <c r="C19" s="20" t="s">
        <v>320</v>
      </c>
      <c r="D19" s="21" t="s">
        <v>584</v>
      </c>
      <c r="E19" s="22">
        <v>30000</v>
      </c>
      <c r="F19" s="22">
        <v>30000</v>
      </c>
      <c r="G19" s="22">
        <v>30000</v>
      </c>
    </row>
    <row r="20" ht="15" customHeight="1" spans="1:7">
      <c r="A20" s="19" t="s">
        <v>71</v>
      </c>
      <c r="B20" s="19" t="s">
        <v>289</v>
      </c>
      <c r="C20" s="20" t="s">
        <v>322</v>
      </c>
      <c r="D20" s="21" t="s">
        <v>584</v>
      </c>
      <c r="E20" s="22">
        <v>650000</v>
      </c>
      <c r="F20" s="22">
        <v>650000</v>
      </c>
      <c r="G20" s="22">
        <v>650000</v>
      </c>
    </row>
    <row r="21" ht="15" customHeight="1" spans="1:7">
      <c r="A21" s="19" t="s">
        <v>71</v>
      </c>
      <c r="B21" s="19" t="s">
        <v>289</v>
      </c>
      <c r="C21" s="20" t="s">
        <v>324</v>
      </c>
      <c r="D21" s="21" t="s">
        <v>584</v>
      </c>
      <c r="E21" s="22">
        <v>1179720</v>
      </c>
      <c r="F21" s="22">
        <v>1179720</v>
      </c>
      <c r="G21" s="22">
        <v>1179720</v>
      </c>
    </row>
    <row r="22" ht="15" customHeight="1" spans="1:7">
      <c r="A22" s="19" t="s">
        <v>71</v>
      </c>
      <c r="B22" s="19" t="s">
        <v>289</v>
      </c>
      <c r="C22" s="20" t="s">
        <v>326</v>
      </c>
      <c r="D22" s="21" t="s">
        <v>584</v>
      </c>
      <c r="E22" s="22">
        <v>3690752</v>
      </c>
      <c r="F22" s="22">
        <v>3690752</v>
      </c>
      <c r="G22" s="22">
        <v>3690752</v>
      </c>
    </row>
    <row r="23" ht="15" customHeight="1" spans="1:7">
      <c r="A23" s="19" t="s">
        <v>71</v>
      </c>
      <c r="B23" s="19" t="s">
        <v>289</v>
      </c>
      <c r="C23" s="20" t="s">
        <v>328</v>
      </c>
      <c r="D23" s="21" t="s">
        <v>584</v>
      </c>
      <c r="E23" s="22">
        <v>2923115</v>
      </c>
      <c r="F23" s="22">
        <v>2923115</v>
      </c>
      <c r="G23" s="22">
        <v>2923115</v>
      </c>
    </row>
    <row r="24" ht="15" customHeight="1" spans="1:7">
      <c r="A24" s="19" t="s">
        <v>71</v>
      </c>
      <c r="B24" s="19" t="s">
        <v>289</v>
      </c>
      <c r="C24" s="20" t="s">
        <v>330</v>
      </c>
      <c r="D24" s="21" t="s">
        <v>584</v>
      </c>
      <c r="E24" s="22">
        <v>150000</v>
      </c>
      <c r="F24" s="22">
        <v>150000</v>
      </c>
      <c r="G24" s="22">
        <v>150000</v>
      </c>
    </row>
    <row r="25" ht="15" customHeight="1" spans="1:7">
      <c r="A25" s="19" t="s">
        <v>71</v>
      </c>
      <c r="B25" s="19" t="s">
        <v>289</v>
      </c>
      <c r="C25" s="20" t="s">
        <v>332</v>
      </c>
      <c r="D25" s="21" t="s">
        <v>584</v>
      </c>
      <c r="E25" s="22">
        <v>2461815.95</v>
      </c>
      <c r="F25" s="22">
        <v>2461815.95</v>
      </c>
      <c r="G25" s="22">
        <v>2461815.95</v>
      </c>
    </row>
    <row r="26" ht="18.75" customHeight="1" spans="1:7">
      <c r="A26" s="23" t="s">
        <v>57</v>
      </c>
      <c r="B26" s="24" t="s">
        <v>585</v>
      </c>
      <c r="C26" s="24"/>
      <c r="D26" s="25"/>
      <c r="E26" s="26">
        <v>13414922.95</v>
      </c>
      <c r="F26" s="26">
        <v>13414922.95</v>
      </c>
      <c r="G26" s="26">
        <v>13414922.95</v>
      </c>
    </row>
  </sheetData>
  <mergeCells count="11">
    <mergeCell ref="A2:G2"/>
    <mergeCell ref="A3:D3"/>
    <mergeCell ref="E4:G4"/>
    <mergeCell ref="A26:D26"/>
    <mergeCell ref="A4:A6"/>
    <mergeCell ref="B4:B6"/>
    <mergeCell ref="C4:C6"/>
    <mergeCell ref="D4:D6"/>
    <mergeCell ref="E5:E6"/>
    <mergeCell ref="F5:F6"/>
    <mergeCell ref="G5:G6"/>
  </mergeCells>
  <printOptions horizontalCentered="1"/>
  <pageMargins left="0.37" right="0.37" top="0.56" bottom="0.56" header="0.48" footer="0.48"/>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selection activeCell="C28" sqref="C28:C29"/>
    </sheetView>
  </sheetViews>
  <sheetFormatPr defaultColWidth="8.575" defaultRowHeight="12.75" customHeight="1"/>
  <cols>
    <col min="1" max="1" width="15.8916666666667" customWidth="1"/>
    <col min="2" max="2" width="35" customWidth="1"/>
    <col min="3" max="19" width="22" customWidth="1"/>
  </cols>
  <sheetData>
    <row r="1" ht="17.25" customHeight="1" spans="1:1">
      <c r="A1" s="46" t="s">
        <v>53</v>
      </c>
    </row>
    <row r="2" ht="41.25" customHeight="1" spans="1:1">
      <c r="A2" s="41" t="s">
        <v>54</v>
      </c>
    </row>
    <row r="3" ht="17.25" customHeight="1" spans="1:19">
      <c r="A3" s="44" t="s">
        <v>2</v>
      </c>
      <c r="S3" s="45" t="s">
        <v>3</v>
      </c>
    </row>
    <row r="4" ht="21.75" customHeight="1" spans="1:19">
      <c r="A4" s="250" t="s">
        <v>55</v>
      </c>
      <c r="B4" s="251" t="s">
        <v>56</v>
      </c>
      <c r="C4" s="251" t="s">
        <v>57</v>
      </c>
      <c r="D4" s="252" t="s">
        <v>58</v>
      </c>
      <c r="E4" s="252"/>
      <c r="F4" s="252"/>
      <c r="G4" s="252"/>
      <c r="H4" s="252"/>
      <c r="I4" s="261"/>
      <c r="J4" s="252"/>
      <c r="K4" s="252"/>
      <c r="L4" s="252"/>
      <c r="M4" s="252"/>
      <c r="N4" s="262"/>
      <c r="O4" s="252" t="s">
        <v>47</v>
      </c>
      <c r="P4" s="252"/>
      <c r="Q4" s="252"/>
      <c r="R4" s="252"/>
      <c r="S4" s="262"/>
    </row>
    <row r="5" ht="27" customHeight="1" spans="1:19">
      <c r="A5" s="253"/>
      <c r="B5" s="254"/>
      <c r="C5" s="254"/>
      <c r="D5" s="254" t="s">
        <v>59</v>
      </c>
      <c r="E5" s="254" t="s">
        <v>60</v>
      </c>
      <c r="F5" s="254" t="s">
        <v>61</v>
      </c>
      <c r="G5" s="254" t="s">
        <v>62</v>
      </c>
      <c r="H5" s="254" t="s">
        <v>63</v>
      </c>
      <c r="I5" s="263" t="s">
        <v>64</v>
      </c>
      <c r="J5" s="264"/>
      <c r="K5" s="264"/>
      <c r="L5" s="264"/>
      <c r="M5" s="264"/>
      <c r="N5" s="265"/>
      <c r="O5" s="254" t="s">
        <v>59</v>
      </c>
      <c r="P5" s="254" t="s">
        <v>60</v>
      </c>
      <c r="Q5" s="254" t="s">
        <v>61</v>
      </c>
      <c r="R5" s="254" t="s">
        <v>62</v>
      </c>
      <c r="S5" s="254" t="s">
        <v>65</v>
      </c>
    </row>
    <row r="6" ht="30" customHeight="1" spans="1:19">
      <c r="A6" s="255"/>
      <c r="B6" s="256"/>
      <c r="C6" s="257"/>
      <c r="D6" s="257"/>
      <c r="E6" s="257"/>
      <c r="F6" s="257"/>
      <c r="G6" s="257"/>
      <c r="H6" s="257"/>
      <c r="I6" s="21" t="s">
        <v>59</v>
      </c>
      <c r="J6" s="265" t="s">
        <v>66</v>
      </c>
      <c r="K6" s="265" t="s">
        <v>67</v>
      </c>
      <c r="L6" s="265" t="s">
        <v>68</v>
      </c>
      <c r="M6" s="265" t="s">
        <v>69</v>
      </c>
      <c r="N6" s="265" t="s">
        <v>70</v>
      </c>
      <c r="O6" s="266"/>
      <c r="P6" s="266"/>
      <c r="Q6" s="266"/>
      <c r="R6" s="266"/>
      <c r="S6" s="257"/>
    </row>
    <row r="7" ht="15" customHeight="1" spans="1:19">
      <c r="A7" s="258">
        <v>1</v>
      </c>
      <c r="B7" s="258">
        <v>2</v>
      </c>
      <c r="C7" s="258">
        <v>3</v>
      </c>
      <c r="D7" s="258">
        <v>4</v>
      </c>
      <c r="E7" s="258">
        <v>5</v>
      </c>
      <c r="F7" s="258">
        <v>6</v>
      </c>
      <c r="G7" s="258">
        <v>7</v>
      </c>
      <c r="H7" s="258">
        <v>8</v>
      </c>
      <c r="I7" s="21">
        <v>9</v>
      </c>
      <c r="J7" s="258">
        <v>10</v>
      </c>
      <c r="K7" s="258">
        <v>11</v>
      </c>
      <c r="L7" s="258">
        <v>12</v>
      </c>
      <c r="M7" s="258">
        <v>13</v>
      </c>
      <c r="N7" s="258">
        <v>14</v>
      </c>
      <c r="O7" s="258">
        <v>15</v>
      </c>
      <c r="P7" s="258">
        <v>16</v>
      </c>
      <c r="Q7" s="258">
        <v>17</v>
      </c>
      <c r="R7" s="258">
        <v>18</v>
      </c>
      <c r="S7" s="258">
        <v>19</v>
      </c>
    </row>
    <row r="8" ht="15" customHeight="1" spans="1:19">
      <c r="A8" s="259">
        <v>558</v>
      </c>
      <c r="B8" s="258" t="s">
        <v>71</v>
      </c>
      <c r="C8" s="258">
        <v>47464980.95</v>
      </c>
      <c r="D8" s="258">
        <v>47464980.95</v>
      </c>
      <c r="E8" s="258">
        <v>45464980.95</v>
      </c>
      <c r="F8" s="258"/>
      <c r="G8" s="258"/>
      <c r="H8" s="258"/>
      <c r="I8" s="21"/>
      <c r="J8" s="258"/>
      <c r="K8" s="258"/>
      <c r="L8" s="258"/>
      <c r="M8" s="258"/>
      <c r="N8" s="267">
        <v>2000000</v>
      </c>
      <c r="O8" s="258"/>
      <c r="P8" s="258"/>
      <c r="Q8" s="258"/>
      <c r="R8" s="258"/>
      <c r="S8" s="258"/>
    </row>
    <row r="9" ht="15" customHeight="1" spans="1:19">
      <c r="A9" s="259">
        <v>558001</v>
      </c>
      <c r="B9" s="258" t="s">
        <v>71</v>
      </c>
      <c r="C9" s="258">
        <v>47464980.95</v>
      </c>
      <c r="D9" s="258">
        <v>47464980.95</v>
      </c>
      <c r="E9" s="258">
        <v>45464980.95</v>
      </c>
      <c r="F9" s="258"/>
      <c r="G9" s="258"/>
      <c r="H9" s="258"/>
      <c r="I9" s="21"/>
      <c r="J9" s="258"/>
      <c r="K9" s="258"/>
      <c r="L9" s="258"/>
      <c r="M9" s="258"/>
      <c r="N9" s="267">
        <v>2000000</v>
      </c>
      <c r="O9" s="258"/>
      <c r="P9" s="258"/>
      <c r="Q9" s="258"/>
      <c r="R9" s="258"/>
      <c r="S9" s="258"/>
    </row>
    <row r="10" ht="18" customHeight="1" spans="1:19">
      <c r="A10" s="30"/>
      <c r="B10" s="30"/>
      <c r="C10" s="113"/>
      <c r="D10" s="113"/>
      <c r="E10" s="113"/>
      <c r="F10" s="113"/>
      <c r="G10" s="113"/>
      <c r="H10" s="113"/>
      <c r="I10" s="113"/>
      <c r="J10" s="113"/>
      <c r="K10" s="113"/>
      <c r="L10" s="113"/>
      <c r="M10" s="113"/>
      <c r="N10" s="113"/>
      <c r="O10" s="113"/>
      <c r="P10" s="113"/>
      <c r="Q10" s="113"/>
      <c r="R10" s="113"/>
      <c r="S10" s="113"/>
    </row>
    <row r="11" ht="18" customHeight="1" spans="1:19">
      <c r="A11" s="48" t="s">
        <v>57</v>
      </c>
      <c r="B11" s="260"/>
      <c r="C11" s="113"/>
      <c r="D11" s="113"/>
      <c r="E11" s="113"/>
      <c r="F11" s="113"/>
      <c r="G11" s="113"/>
      <c r="H11" s="113"/>
      <c r="I11" s="113"/>
      <c r="J11" s="113"/>
      <c r="K11" s="113"/>
      <c r="L11" s="113"/>
      <c r="M11" s="113"/>
      <c r="N11" s="113"/>
      <c r="O11" s="113"/>
      <c r="P11" s="113"/>
      <c r="Q11" s="113"/>
      <c r="R11" s="113"/>
      <c r="S11" s="113"/>
    </row>
  </sheetData>
  <mergeCells count="20">
    <mergeCell ref="A1:S1"/>
    <mergeCell ref="A2:S2"/>
    <mergeCell ref="A3:B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3"/>
  <sheetViews>
    <sheetView showGridLines="0" showZeros="0" workbookViewId="0">
      <selection activeCell="A7" sqref="$A7:$XFD7"/>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5" t="s">
        <v>72</v>
      </c>
    </row>
    <row r="2" ht="41.25" customHeight="1" spans="1:1">
      <c r="A2" s="41" t="s">
        <v>73</v>
      </c>
    </row>
    <row r="3" ht="17.25" customHeight="1" spans="1:15">
      <c r="A3" s="44" t="s">
        <v>2</v>
      </c>
      <c r="O3" s="45" t="s">
        <v>3</v>
      </c>
    </row>
    <row r="4" ht="27" customHeight="1" spans="1:15">
      <c r="A4" s="231" t="s">
        <v>74</v>
      </c>
      <c r="B4" s="231" t="s">
        <v>75</v>
      </c>
      <c r="C4" s="231" t="s">
        <v>57</v>
      </c>
      <c r="D4" s="232" t="s">
        <v>60</v>
      </c>
      <c r="E4" s="233"/>
      <c r="F4" s="234"/>
      <c r="G4" s="235" t="s">
        <v>61</v>
      </c>
      <c r="H4" s="235" t="s">
        <v>62</v>
      </c>
      <c r="I4" s="235" t="s">
        <v>76</v>
      </c>
      <c r="J4" s="232" t="s">
        <v>64</v>
      </c>
      <c r="K4" s="233"/>
      <c r="L4" s="233"/>
      <c r="M4" s="233"/>
      <c r="N4" s="246"/>
      <c r="O4" s="247"/>
    </row>
    <row r="5" ht="42" customHeight="1" spans="1:15">
      <c r="A5" s="236"/>
      <c r="B5" s="236"/>
      <c r="C5" s="237"/>
      <c r="D5" s="238" t="s">
        <v>59</v>
      </c>
      <c r="E5" s="238" t="s">
        <v>77</v>
      </c>
      <c r="F5" s="238" t="s">
        <v>78</v>
      </c>
      <c r="G5" s="237"/>
      <c r="H5" s="237"/>
      <c r="I5" s="248"/>
      <c r="J5" s="238" t="s">
        <v>59</v>
      </c>
      <c r="K5" s="225" t="s">
        <v>79</v>
      </c>
      <c r="L5" s="225" t="s">
        <v>80</v>
      </c>
      <c r="M5" s="225" t="s">
        <v>81</v>
      </c>
      <c r="N5" s="225" t="s">
        <v>82</v>
      </c>
      <c r="O5" s="225" t="s">
        <v>83</v>
      </c>
    </row>
    <row r="6" ht="18" customHeight="1" spans="1:15">
      <c r="A6" s="239" t="s">
        <v>84</v>
      </c>
      <c r="B6" s="52" t="s">
        <v>85</v>
      </c>
      <c r="C6" s="52" t="s">
        <v>86</v>
      </c>
      <c r="D6" s="55" t="s">
        <v>87</v>
      </c>
      <c r="E6" s="55" t="s">
        <v>88</v>
      </c>
      <c r="F6" s="55" t="s">
        <v>89</v>
      </c>
      <c r="G6" s="55" t="s">
        <v>90</v>
      </c>
      <c r="H6" s="55" t="s">
        <v>91</v>
      </c>
      <c r="I6" s="55" t="s">
        <v>92</v>
      </c>
      <c r="J6" s="55" t="s">
        <v>93</v>
      </c>
      <c r="K6" s="55" t="s">
        <v>94</v>
      </c>
      <c r="L6" s="55" t="s">
        <v>95</v>
      </c>
      <c r="M6" s="55" t="s">
        <v>96</v>
      </c>
      <c r="N6" s="52" t="s">
        <v>97</v>
      </c>
      <c r="O6" s="55" t="s">
        <v>98</v>
      </c>
    </row>
    <row r="7" s="214" customFormat="1" ht="18" customHeight="1" spans="1:15">
      <c r="A7" s="218">
        <v>201</v>
      </c>
      <c r="B7" s="218" t="s">
        <v>99</v>
      </c>
      <c r="C7" s="240">
        <v>37484665</v>
      </c>
      <c r="D7" s="240">
        <v>35484665</v>
      </c>
      <c r="E7" s="240">
        <v>24561558</v>
      </c>
      <c r="F7" s="240">
        <v>10923107</v>
      </c>
      <c r="G7" s="241"/>
      <c r="H7" s="241"/>
      <c r="I7" s="241"/>
      <c r="J7" s="240">
        <v>2000000</v>
      </c>
      <c r="K7" s="241"/>
      <c r="L7" s="241"/>
      <c r="M7" s="241"/>
      <c r="N7" s="249"/>
      <c r="O7" s="240">
        <v>2000000</v>
      </c>
    </row>
    <row r="8" s="214" customFormat="1" ht="18" customHeight="1" spans="1:15">
      <c r="A8" s="218">
        <v>20103</v>
      </c>
      <c r="B8" s="218" t="s">
        <v>100</v>
      </c>
      <c r="C8" s="240">
        <v>22388758</v>
      </c>
      <c r="D8" s="240">
        <v>20388758</v>
      </c>
      <c r="E8" s="240">
        <v>18268758</v>
      </c>
      <c r="F8" s="240">
        <v>2120000</v>
      </c>
      <c r="G8" s="241"/>
      <c r="H8" s="241"/>
      <c r="I8" s="241"/>
      <c r="J8" s="240">
        <v>2000000</v>
      </c>
      <c r="K8" s="241"/>
      <c r="L8" s="241"/>
      <c r="M8" s="241"/>
      <c r="N8" s="249"/>
      <c r="O8" s="240">
        <v>2000000</v>
      </c>
    </row>
    <row r="9" s="214" customFormat="1" ht="18" customHeight="1" spans="1:15">
      <c r="A9" s="218">
        <v>2010301</v>
      </c>
      <c r="B9" s="220" t="s">
        <v>101</v>
      </c>
      <c r="C9" s="242">
        <v>17172618</v>
      </c>
      <c r="D9" s="240">
        <v>17172618</v>
      </c>
      <c r="E9" s="240">
        <v>17136618</v>
      </c>
      <c r="F9" s="240">
        <v>36000</v>
      </c>
      <c r="G9" s="241"/>
      <c r="H9" s="241"/>
      <c r="I9" s="241"/>
      <c r="J9" s="241"/>
      <c r="K9" s="241"/>
      <c r="L9" s="241"/>
      <c r="M9" s="241"/>
      <c r="N9" s="249"/>
      <c r="O9" s="240"/>
    </row>
    <row r="10" s="214" customFormat="1" ht="18" customHeight="1" spans="1:15">
      <c r="A10" s="218">
        <v>2010302</v>
      </c>
      <c r="B10" s="220" t="s">
        <v>102</v>
      </c>
      <c r="C10" s="242">
        <v>2084000</v>
      </c>
      <c r="D10" s="240">
        <v>2084000</v>
      </c>
      <c r="E10" s="240"/>
      <c r="F10" s="240">
        <v>2084000</v>
      </c>
      <c r="G10" s="241"/>
      <c r="H10" s="241"/>
      <c r="I10" s="241"/>
      <c r="J10" s="241"/>
      <c r="K10" s="241"/>
      <c r="L10" s="241"/>
      <c r="M10" s="241"/>
      <c r="N10" s="249"/>
      <c r="O10" s="240"/>
    </row>
    <row r="11" s="214" customFormat="1" ht="18" customHeight="1" spans="1:15">
      <c r="A11" s="218">
        <v>2010399</v>
      </c>
      <c r="B11" s="220" t="s">
        <v>103</v>
      </c>
      <c r="C11" s="242">
        <v>3132140</v>
      </c>
      <c r="D11" s="240">
        <v>1132140</v>
      </c>
      <c r="E11" s="240">
        <v>1132140</v>
      </c>
      <c r="F11" s="243"/>
      <c r="G11" s="241"/>
      <c r="H11" s="241"/>
      <c r="I11" s="241"/>
      <c r="J11" s="240">
        <v>2000000</v>
      </c>
      <c r="K11" s="241"/>
      <c r="L11" s="241"/>
      <c r="M11" s="241"/>
      <c r="N11" s="249"/>
      <c r="O11" s="240">
        <v>2000000</v>
      </c>
    </row>
    <row r="12" s="214" customFormat="1" ht="18" customHeight="1" spans="1:15">
      <c r="A12" s="218">
        <v>20139</v>
      </c>
      <c r="B12" s="221" t="s">
        <v>104</v>
      </c>
      <c r="C12" s="240">
        <v>15095907</v>
      </c>
      <c r="D12" s="240">
        <v>15095907</v>
      </c>
      <c r="E12" s="240">
        <v>6292800</v>
      </c>
      <c r="F12" s="240">
        <v>8803107</v>
      </c>
      <c r="G12" s="241"/>
      <c r="H12" s="241"/>
      <c r="I12" s="241"/>
      <c r="J12" s="241"/>
      <c r="K12" s="241"/>
      <c r="L12" s="241"/>
      <c r="M12" s="241"/>
      <c r="N12" s="249"/>
      <c r="O12" s="240"/>
    </row>
    <row r="13" s="214" customFormat="1" ht="18" customHeight="1" spans="1:15">
      <c r="A13" s="218">
        <v>2013904</v>
      </c>
      <c r="B13" s="220" t="s">
        <v>105</v>
      </c>
      <c r="C13" s="240">
        <v>15095907</v>
      </c>
      <c r="D13" s="240">
        <v>15095907</v>
      </c>
      <c r="E13" s="240">
        <v>6292800</v>
      </c>
      <c r="F13" s="240">
        <v>8803107</v>
      </c>
      <c r="G13" s="241"/>
      <c r="H13" s="241"/>
      <c r="I13" s="241"/>
      <c r="J13" s="241"/>
      <c r="K13" s="241"/>
      <c r="L13" s="241"/>
      <c r="M13" s="241"/>
      <c r="N13" s="249"/>
      <c r="O13" s="240"/>
    </row>
    <row r="14" s="214" customFormat="1" ht="18" customHeight="1" spans="1:15">
      <c r="A14" s="218">
        <v>208</v>
      </c>
      <c r="B14" s="221" t="s">
        <v>106</v>
      </c>
      <c r="C14" s="242">
        <f>C15+C20</f>
        <v>3752500</v>
      </c>
      <c r="D14" s="240">
        <v>3752500</v>
      </c>
      <c r="E14" s="240">
        <v>3722500</v>
      </c>
      <c r="F14" s="240">
        <v>30000</v>
      </c>
      <c r="G14" s="241"/>
      <c r="H14" s="241"/>
      <c r="I14" s="241"/>
      <c r="J14" s="241"/>
      <c r="K14" s="241"/>
      <c r="L14" s="241"/>
      <c r="M14" s="241"/>
      <c r="N14" s="249"/>
      <c r="O14" s="240"/>
    </row>
    <row r="15" s="214" customFormat="1" ht="18" customHeight="1" spans="1:15">
      <c r="A15" s="218">
        <v>20805</v>
      </c>
      <c r="B15" s="221" t="s">
        <v>107</v>
      </c>
      <c r="C15" s="242">
        <v>3722500</v>
      </c>
      <c r="D15" s="240">
        <v>3722500</v>
      </c>
      <c r="E15" s="240">
        <v>3722500</v>
      </c>
      <c r="F15" s="240"/>
      <c r="G15" s="241"/>
      <c r="H15" s="241"/>
      <c r="I15" s="241"/>
      <c r="J15" s="241"/>
      <c r="K15" s="241"/>
      <c r="L15" s="241"/>
      <c r="M15" s="241"/>
      <c r="N15" s="249"/>
      <c r="O15" s="241"/>
    </row>
    <row r="16" s="214" customFormat="1" ht="18" customHeight="1" spans="1:15">
      <c r="A16" s="218">
        <v>2080501</v>
      </c>
      <c r="B16" s="220" t="s">
        <v>108</v>
      </c>
      <c r="C16" s="240">
        <v>619000</v>
      </c>
      <c r="D16" s="240">
        <v>619000</v>
      </c>
      <c r="E16" s="240">
        <v>619000</v>
      </c>
      <c r="F16" s="240"/>
      <c r="G16" s="241"/>
      <c r="H16" s="241"/>
      <c r="I16" s="241"/>
      <c r="J16" s="241"/>
      <c r="K16" s="241"/>
      <c r="L16" s="241"/>
      <c r="M16" s="241"/>
      <c r="N16" s="249"/>
      <c r="O16" s="241"/>
    </row>
    <row r="17" s="214" customFormat="1" ht="18" customHeight="1" spans="1:15">
      <c r="A17" s="218">
        <v>2080502</v>
      </c>
      <c r="B17" s="220" t="s">
        <v>109</v>
      </c>
      <c r="C17" s="240">
        <v>282200</v>
      </c>
      <c r="D17" s="240">
        <v>282200</v>
      </c>
      <c r="E17" s="240">
        <v>282200</v>
      </c>
      <c r="F17" s="240"/>
      <c r="G17" s="241"/>
      <c r="H17" s="241"/>
      <c r="I17" s="241"/>
      <c r="J17" s="241"/>
      <c r="K17" s="241"/>
      <c r="L17" s="241"/>
      <c r="M17" s="241"/>
      <c r="N17" s="249"/>
      <c r="O17" s="241"/>
    </row>
    <row r="18" s="214" customFormat="1" ht="18" customHeight="1" spans="1:15">
      <c r="A18" s="218">
        <v>2080505</v>
      </c>
      <c r="B18" s="220" t="s">
        <v>110</v>
      </c>
      <c r="C18" s="240">
        <v>2060000</v>
      </c>
      <c r="D18" s="240">
        <v>2060000</v>
      </c>
      <c r="E18" s="240">
        <v>2060000</v>
      </c>
      <c r="F18" s="240"/>
      <c r="G18" s="241"/>
      <c r="H18" s="241"/>
      <c r="I18" s="241"/>
      <c r="J18" s="241"/>
      <c r="K18" s="241"/>
      <c r="L18" s="241"/>
      <c r="M18" s="241"/>
      <c r="N18" s="249"/>
      <c r="O18" s="241"/>
    </row>
    <row r="19" s="214" customFormat="1" ht="18" customHeight="1" spans="1:15">
      <c r="A19" s="218">
        <v>2080506</v>
      </c>
      <c r="B19" s="220" t="s">
        <v>111</v>
      </c>
      <c r="C19" s="240">
        <v>761300</v>
      </c>
      <c r="D19" s="240">
        <v>761300</v>
      </c>
      <c r="E19" s="240">
        <v>761300</v>
      </c>
      <c r="F19" s="240"/>
      <c r="G19" s="241"/>
      <c r="H19" s="241"/>
      <c r="I19" s="241"/>
      <c r="J19" s="241"/>
      <c r="K19" s="241"/>
      <c r="L19" s="241"/>
      <c r="M19" s="241"/>
      <c r="N19" s="249"/>
      <c r="O19" s="241"/>
    </row>
    <row r="20" s="214" customFormat="1" ht="18" customHeight="1" spans="1:15">
      <c r="A20" s="218">
        <v>20807</v>
      </c>
      <c r="B20" s="221" t="s">
        <v>112</v>
      </c>
      <c r="C20" s="240">
        <v>30000</v>
      </c>
      <c r="D20" s="240">
        <v>30000</v>
      </c>
      <c r="E20" s="240"/>
      <c r="F20" s="240">
        <v>30000</v>
      </c>
      <c r="G20" s="241"/>
      <c r="H20" s="241"/>
      <c r="I20" s="241"/>
      <c r="J20" s="241"/>
      <c r="K20" s="241"/>
      <c r="L20" s="241"/>
      <c r="M20" s="241"/>
      <c r="N20" s="249"/>
      <c r="O20" s="241"/>
    </row>
    <row r="21" s="214" customFormat="1" ht="18" customHeight="1" spans="1:15">
      <c r="A21" s="218">
        <v>2080704</v>
      </c>
      <c r="B21" s="220" t="s">
        <v>113</v>
      </c>
      <c r="C21" s="240">
        <v>30000</v>
      </c>
      <c r="D21" s="240">
        <v>30000</v>
      </c>
      <c r="E21" s="240"/>
      <c r="F21" s="240">
        <v>30000</v>
      </c>
      <c r="G21" s="241"/>
      <c r="H21" s="241"/>
      <c r="I21" s="241"/>
      <c r="J21" s="241"/>
      <c r="K21" s="241"/>
      <c r="L21" s="241"/>
      <c r="M21" s="241"/>
      <c r="N21" s="249"/>
      <c r="O21" s="241"/>
    </row>
    <row r="22" s="214" customFormat="1" ht="18" customHeight="1" spans="1:15">
      <c r="A22" s="218">
        <v>210</v>
      </c>
      <c r="B22" s="221" t="s">
        <v>114</v>
      </c>
      <c r="C22" s="240">
        <v>1916000</v>
      </c>
      <c r="D22" s="240">
        <v>1916000</v>
      </c>
      <c r="E22" s="240">
        <v>1916000</v>
      </c>
      <c r="F22" s="240"/>
      <c r="G22" s="241"/>
      <c r="H22" s="241"/>
      <c r="I22" s="241"/>
      <c r="J22" s="241"/>
      <c r="K22" s="241"/>
      <c r="L22" s="241"/>
      <c r="M22" s="241"/>
      <c r="N22" s="249"/>
      <c r="O22" s="241"/>
    </row>
    <row r="23" s="214" customFormat="1" ht="18" customHeight="1" spans="1:15">
      <c r="A23" s="218">
        <v>21011</v>
      </c>
      <c r="B23" s="221" t="s">
        <v>115</v>
      </c>
      <c r="C23" s="240">
        <v>1916000</v>
      </c>
      <c r="D23" s="240">
        <v>1916000</v>
      </c>
      <c r="E23" s="240">
        <v>1916000</v>
      </c>
      <c r="F23" s="240"/>
      <c r="G23" s="241"/>
      <c r="H23" s="241"/>
      <c r="I23" s="241"/>
      <c r="J23" s="241"/>
      <c r="K23" s="241"/>
      <c r="L23" s="241"/>
      <c r="M23" s="241"/>
      <c r="N23" s="249"/>
      <c r="O23" s="241"/>
    </row>
    <row r="24" s="214" customFormat="1" ht="18" customHeight="1" spans="1:15">
      <c r="A24" s="218">
        <v>2101101</v>
      </c>
      <c r="B24" s="220" t="s">
        <v>116</v>
      </c>
      <c r="C24" s="240">
        <v>1050000</v>
      </c>
      <c r="D24" s="240">
        <v>1050000</v>
      </c>
      <c r="E24" s="240">
        <v>1050000</v>
      </c>
      <c r="F24" s="240"/>
      <c r="G24" s="241"/>
      <c r="H24" s="241"/>
      <c r="I24" s="241"/>
      <c r="J24" s="241"/>
      <c r="K24" s="241"/>
      <c r="L24" s="241"/>
      <c r="M24" s="241"/>
      <c r="N24" s="249"/>
      <c r="O24" s="241"/>
    </row>
    <row r="25" s="214" customFormat="1" ht="18" customHeight="1" spans="1:15">
      <c r="A25" s="218">
        <v>2101103</v>
      </c>
      <c r="B25" s="220" t="s">
        <v>117</v>
      </c>
      <c r="C25" s="240">
        <v>810000</v>
      </c>
      <c r="D25" s="240">
        <v>810000</v>
      </c>
      <c r="E25" s="240">
        <v>810000</v>
      </c>
      <c r="F25" s="240"/>
      <c r="G25" s="241"/>
      <c r="H25" s="241"/>
      <c r="I25" s="241"/>
      <c r="J25" s="241"/>
      <c r="K25" s="241"/>
      <c r="L25" s="241"/>
      <c r="M25" s="241"/>
      <c r="N25" s="249"/>
      <c r="O25" s="241"/>
    </row>
    <row r="26" s="214" customFormat="1" ht="18" customHeight="1" spans="1:15">
      <c r="A26" s="218">
        <v>2101199</v>
      </c>
      <c r="B26" s="220" t="s">
        <v>118</v>
      </c>
      <c r="C26" s="240">
        <v>56000</v>
      </c>
      <c r="D26" s="240">
        <v>56000</v>
      </c>
      <c r="E26" s="240">
        <v>56000</v>
      </c>
      <c r="F26" s="240"/>
      <c r="G26" s="241"/>
      <c r="H26" s="241"/>
      <c r="I26" s="241"/>
      <c r="J26" s="241"/>
      <c r="K26" s="241"/>
      <c r="L26" s="241"/>
      <c r="M26" s="241"/>
      <c r="N26" s="249"/>
      <c r="O26" s="241"/>
    </row>
    <row r="27" s="214" customFormat="1" ht="18" customHeight="1" spans="1:15">
      <c r="A27" s="218">
        <v>214</v>
      </c>
      <c r="B27" s="218" t="s">
        <v>119</v>
      </c>
      <c r="C27" s="240">
        <v>2461815.95</v>
      </c>
      <c r="D27" s="240">
        <v>2461815.95</v>
      </c>
      <c r="E27" s="240"/>
      <c r="F27" s="240">
        <v>2461815.95</v>
      </c>
      <c r="G27" s="241"/>
      <c r="H27" s="241"/>
      <c r="I27" s="241"/>
      <c r="J27" s="241"/>
      <c r="K27" s="241"/>
      <c r="L27" s="241"/>
      <c r="M27" s="241"/>
      <c r="N27" s="249"/>
      <c r="O27" s="241"/>
    </row>
    <row r="28" s="214" customFormat="1" ht="18" customHeight="1" spans="1:15">
      <c r="A28" s="218">
        <v>21401</v>
      </c>
      <c r="B28" s="218" t="s">
        <v>120</v>
      </c>
      <c r="C28" s="240">
        <v>2461815.95</v>
      </c>
      <c r="D28" s="240">
        <v>2461815.95</v>
      </c>
      <c r="E28" s="240"/>
      <c r="F28" s="240">
        <v>2461815.95</v>
      </c>
      <c r="G28" s="241"/>
      <c r="H28" s="241"/>
      <c r="I28" s="241"/>
      <c r="J28" s="241"/>
      <c r="K28" s="241"/>
      <c r="L28" s="241"/>
      <c r="M28" s="241"/>
      <c r="N28" s="249"/>
      <c r="O28" s="241"/>
    </row>
    <row r="29" s="214" customFormat="1" ht="18" customHeight="1" spans="1:15">
      <c r="A29" s="218">
        <v>2140104</v>
      </c>
      <c r="B29" s="220" t="s">
        <v>121</v>
      </c>
      <c r="C29" s="240">
        <v>2461815.95</v>
      </c>
      <c r="D29" s="240">
        <v>2461815.95</v>
      </c>
      <c r="E29" s="240"/>
      <c r="F29" s="240">
        <v>2461815.95</v>
      </c>
      <c r="G29" s="241"/>
      <c r="H29" s="241"/>
      <c r="I29" s="241"/>
      <c r="J29" s="241"/>
      <c r="K29" s="241"/>
      <c r="L29" s="241"/>
      <c r="M29" s="241"/>
      <c r="N29" s="249"/>
      <c r="O29" s="241"/>
    </row>
    <row r="30" s="214" customFormat="1" ht="18" customHeight="1" spans="1:15">
      <c r="A30" s="218">
        <v>221</v>
      </c>
      <c r="B30" s="218" t="s">
        <v>122</v>
      </c>
      <c r="C30" s="240">
        <v>1850000</v>
      </c>
      <c r="D30" s="240">
        <v>1850000</v>
      </c>
      <c r="E30" s="240">
        <v>1850000</v>
      </c>
      <c r="F30" s="240"/>
      <c r="G30" s="241"/>
      <c r="H30" s="241"/>
      <c r="I30" s="241"/>
      <c r="J30" s="241"/>
      <c r="K30" s="241"/>
      <c r="L30" s="241"/>
      <c r="M30" s="241"/>
      <c r="N30" s="249"/>
      <c r="O30" s="241"/>
    </row>
    <row r="31" s="214" customFormat="1" ht="18" customHeight="1" spans="1:15">
      <c r="A31" s="218">
        <v>22102</v>
      </c>
      <c r="B31" s="221" t="s">
        <v>123</v>
      </c>
      <c r="C31" s="240">
        <v>1850000</v>
      </c>
      <c r="D31" s="240">
        <v>1850000</v>
      </c>
      <c r="E31" s="240">
        <v>1850000</v>
      </c>
      <c r="F31" s="240"/>
      <c r="G31" s="241"/>
      <c r="H31" s="241"/>
      <c r="I31" s="241"/>
      <c r="J31" s="241"/>
      <c r="K31" s="241"/>
      <c r="L31" s="241"/>
      <c r="M31" s="241"/>
      <c r="N31" s="249"/>
      <c r="O31" s="241"/>
    </row>
    <row r="32" s="214" customFormat="1" ht="18" customHeight="1" spans="1:15">
      <c r="A32" s="218">
        <v>2210201</v>
      </c>
      <c r="B32" s="220" t="s">
        <v>124</v>
      </c>
      <c r="C32" s="240">
        <v>1850000</v>
      </c>
      <c r="D32" s="240">
        <v>1850000</v>
      </c>
      <c r="E32" s="240">
        <v>1850000</v>
      </c>
      <c r="F32" s="240"/>
      <c r="G32" s="241"/>
      <c r="H32" s="241"/>
      <c r="I32" s="241"/>
      <c r="J32" s="241"/>
      <c r="K32" s="241"/>
      <c r="L32" s="241"/>
      <c r="M32" s="241"/>
      <c r="N32" s="249"/>
      <c r="O32" s="241"/>
    </row>
    <row r="33" s="214" customFormat="1" ht="21" customHeight="1" spans="1:15">
      <c r="A33" s="244" t="s">
        <v>57</v>
      </c>
      <c r="B33" s="245"/>
      <c r="C33" s="224">
        <v>47464980.95</v>
      </c>
      <c r="D33" s="224">
        <f>E33+F33</f>
        <v>45464980.95</v>
      </c>
      <c r="E33" s="224">
        <v>32050058</v>
      </c>
      <c r="F33" s="224">
        <f>F7+F14+F22+F27</f>
        <v>13414922.95</v>
      </c>
      <c r="G33" s="224"/>
      <c r="H33" s="224"/>
      <c r="I33" s="224"/>
      <c r="J33" s="240">
        <v>2000000</v>
      </c>
      <c r="K33" s="224"/>
      <c r="L33" s="224"/>
      <c r="M33" s="224"/>
      <c r="N33" s="224"/>
      <c r="O33" s="240">
        <v>2000000</v>
      </c>
    </row>
  </sheetData>
  <mergeCells count="12">
    <mergeCell ref="A1:O1"/>
    <mergeCell ref="A2:O2"/>
    <mergeCell ref="A3:B3"/>
    <mergeCell ref="D4:F4"/>
    <mergeCell ref="J4:O4"/>
    <mergeCell ref="A33:B33"/>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D7" sqref="D7:D30"/>
    </sheetView>
  </sheetViews>
  <sheetFormatPr defaultColWidth="8.575" defaultRowHeight="12.75" customHeight="1" outlineLevelCol="3"/>
  <cols>
    <col min="1" max="4" width="35.575" customWidth="1"/>
    <col min="5" max="5" width="9.375"/>
  </cols>
  <sheetData>
    <row r="1" ht="15" customHeight="1" spans="1:4">
      <c r="A1" s="42"/>
      <c r="B1" s="45"/>
      <c r="C1" s="45"/>
      <c r="D1" s="45" t="s">
        <v>125</v>
      </c>
    </row>
    <row r="2" ht="41.25" customHeight="1" spans="1:1">
      <c r="A2" s="270" t="s">
        <v>126</v>
      </c>
    </row>
    <row r="3" ht="17.25" customHeight="1" spans="1:4">
      <c r="A3" s="44" t="s">
        <v>2</v>
      </c>
      <c r="D3" s="45" t="s">
        <v>3</v>
      </c>
    </row>
    <row r="4" ht="17.25" customHeight="1" spans="1:4">
      <c r="A4" s="225" t="s">
        <v>4</v>
      </c>
      <c r="B4" s="226"/>
      <c r="C4" s="225" t="s">
        <v>5</v>
      </c>
      <c r="D4" s="226"/>
    </row>
    <row r="5" ht="18.75" customHeight="1" spans="1:4">
      <c r="A5" s="225" t="s">
        <v>6</v>
      </c>
      <c r="B5" s="225" t="s">
        <v>7</v>
      </c>
      <c r="C5" s="225" t="s">
        <v>8</v>
      </c>
      <c r="D5" s="225" t="s">
        <v>7</v>
      </c>
    </row>
    <row r="6" ht="16.5" customHeight="1" spans="1:4">
      <c r="A6" s="227" t="s">
        <v>127</v>
      </c>
      <c r="B6" s="113">
        <v>45464980.95</v>
      </c>
      <c r="C6" s="227" t="s">
        <v>128</v>
      </c>
      <c r="D6" s="113">
        <v>45464980.95</v>
      </c>
    </row>
    <row r="7" ht="16.5" customHeight="1" spans="1:4">
      <c r="A7" s="227" t="s">
        <v>129</v>
      </c>
      <c r="B7" s="113">
        <v>45464980.95</v>
      </c>
      <c r="C7" s="227" t="s">
        <v>130</v>
      </c>
      <c r="D7" s="113">
        <v>35484665</v>
      </c>
    </row>
    <row r="8" ht="16.5" customHeight="1" spans="1:4">
      <c r="A8" s="227" t="s">
        <v>131</v>
      </c>
      <c r="B8" s="113"/>
      <c r="C8" s="227" t="s">
        <v>132</v>
      </c>
      <c r="D8" s="113"/>
    </row>
    <row r="9" ht="16.5" customHeight="1" spans="1:4">
      <c r="A9" s="227" t="s">
        <v>133</v>
      </c>
      <c r="B9" s="113"/>
      <c r="C9" s="227" t="s">
        <v>134</v>
      </c>
      <c r="D9" s="113"/>
    </row>
    <row r="10" ht="16.5" customHeight="1" spans="1:4">
      <c r="A10" s="227" t="s">
        <v>135</v>
      </c>
      <c r="B10" s="113"/>
      <c r="C10" s="227" t="s">
        <v>136</v>
      </c>
      <c r="D10" s="113"/>
    </row>
    <row r="11" ht="16.5" customHeight="1" spans="1:4">
      <c r="A11" s="227" t="s">
        <v>129</v>
      </c>
      <c r="B11" s="113"/>
      <c r="C11" s="227" t="s">
        <v>137</v>
      </c>
      <c r="D11" s="113"/>
    </row>
    <row r="12" ht="16.5" customHeight="1" spans="1:4">
      <c r="A12" s="63" t="s">
        <v>131</v>
      </c>
      <c r="B12" s="113"/>
      <c r="C12" s="71" t="s">
        <v>138</v>
      </c>
      <c r="D12" s="113"/>
    </row>
    <row r="13" ht="16.5" customHeight="1" spans="1:4">
      <c r="A13" s="63" t="s">
        <v>133</v>
      </c>
      <c r="B13" s="113"/>
      <c r="C13" s="71" t="s">
        <v>139</v>
      </c>
      <c r="D13" s="113"/>
    </row>
    <row r="14" ht="16.5" customHeight="1" spans="1:4">
      <c r="A14" s="228"/>
      <c r="B14" s="113"/>
      <c r="C14" s="71" t="s">
        <v>140</v>
      </c>
      <c r="D14" s="113">
        <v>3752500</v>
      </c>
    </row>
    <row r="15" ht="16.5" customHeight="1" spans="1:4">
      <c r="A15" s="228"/>
      <c r="B15" s="113"/>
      <c r="C15" s="71" t="s">
        <v>141</v>
      </c>
      <c r="D15" s="113">
        <v>1916000</v>
      </c>
    </row>
    <row r="16" ht="16.5" customHeight="1" spans="1:4">
      <c r="A16" s="228"/>
      <c r="B16" s="113"/>
      <c r="C16" s="71" t="s">
        <v>142</v>
      </c>
      <c r="D16" s="113"/>
    </row>
    <row r="17" ht="16.5" customHeight="1" spans="1:4">
      <c r="A17" s="228"/>
      <c r="B17" s="113"/>
      <c r="C17" s="71" t="s">
        <v>143</v>
      </c>
      <c r="D17" s="113"/>
    </row>
    <row r="18" ht="16.5" customHeight="1" spans="1:4">
      <c r="A18" s="228"/>
      <c r="B18" s="113"/>
      <c r="C18" s="71" t="s">
        <v>144</v>
      </c>
      <c r="D18" s="113"/>
    </row>
    <row r="19" ht="16.5" customHeight="1" spans="1:4">
      <c r="A19" s="228"/>
      <c r="B19" s="113"/>
      <c r="C19" s="71" t="s">
        <v>145</v>
      </c>
      <c r="D19" s="113">
        <v>2461815.95</v>
      </c>
    </row>
    <row r="20" ht="16.5" customHeight="1" spans="1:4">
      <c r="A20" s="228"/>
      <c r="B20" s="113"/>
      <c r="C20" s="71" t="s">
        <v>146</v>
      </c>
      <c r="D20" s="113"/>
    </row>
    <row r="21" ht="16.5" customHeight="1" spans="1:4">
      <c r="A21" s="228"/>
      <c r="B21" s="113"/>
      <c r="C21" s="71" t="s">
        <v>147</v>
      </c>
      <c r="D21" s="113"/>
    </row>
    <row r="22" ht="16.5" customHeight="1" spans="1:4">
      <c r="A22" s="228"/>
      <c r="B22" s="113"/>
      <c r="C22" s="71" t="s">
        <v>148</v>
      </c>
      <c r="D22" s="113"/>
    </row>
    <row r="23" ht="16.5" customHeight="1" spans="1:4">
      <c r="A23" s="228"/>
      <c r="B23" s="113"/>
      <c r="C23" s="71" t="s">
        <v>149</v>
      </c>
      <c r="D23" s="113"/>
    </row>
    <row r="24" ht="16.5" customHeight="1" spans="1:4">
      <c r="A24" s="228"/>
      <c r="B24" s="113"/>
      <c r="C24" s="71" t="s">
        <v>150</v>
      </c>
      <c r="D24" s="113"/>
    </row>
    <row r="25" ht="16.5" customHeight="1" spans="1:4">
      <c r="A25" s="228"/>
      <c r="B25" s="113"/>
      <c r="C25" s="71" t="s">
        <v>151</v>
      </c>
      <c r="D25" s="113">
        <v>1850000</v>
      </c>
    </row>
    <row r="26" ht="16.5" customHeight="1" spans="1:4">
      <c r="A26" s="228"/>
      <c r="B26" s="113"/>
      <c r="C26" s="71" t="s">
        <v>152</v>
      </c>
      <c r="D26" s="113"/>
    </row>
    <row r="27" ht="16.5" customHeight="1" spans="1:4">
      <c r="A27" s="228"/>
      <c r="B27" s="113"/>
      <c r="C27" s="71" t="s">
        <v>153</v>
      </c>
      <c r="D27" s="113"/>
    </row>
    <row r="28" ht="16.5" customHeight="1" spans="1:4">
      <c r="A28" s="228"/>
      <c r="B28" s="113"/>
      <c r="C28" s="71" t="s">
        <v>154</v>
      </c>
      <c r="D28" s="113"/>
    </row>
    <row r="29" ht="16.5" customHeight="1" spans="1:4">
      <c r="A29" s="228"/>
      <c r="B29" s="113"/>
      <c r="C29" s="71" t="s">
        <v>155</v>
      </c>
      <c r="D29" s="113"/>
    </row>
    <row r="30" ht="16.5" customHeight="1" spans="1:4">
      <c r="A30" s="228"/>
      <c r="B30" s="113"/>
      <c r="C30" s="71" t="s">
        <v>156</v>
      </c>
      <c r="D30" s="113"/>
    </row>
    <row r="31" ht="16.5" customHeight="1" spans="1:4">
      <c r="A31" s="228"/>
      <c r="B31" s="113"/>
      <c r="C31" s="63" t="s">
        <v>157</v>
      </c>
      <c r="D31" s="113"/>
    </row>
    <row r="32" ht="16.5" customHeight="1" spans="1:4">
      <c r="A32" s="228"/>
      <c r="B32" s="113"/>
      <c r="C32" s="63" t="s">
        <v>158</v>
      </c>
      <c r="D32" s="113"/>
    </row>
    <row r="33" ht="16.5" customHeight="1" spans="1:4">
      <c r="A33" s="228"/>
      <c r="B33" s="113"/>
      <c r="C33" s="29" t="s">
        <v>159</v>
      </c>
      <c r="D33" s="113"/>
    </row>
    <row r="34" ht="15" customHeight="1" spans="1:4">
      <c r="A34" s="229" t="s">
        <v>51</v>
      </c>
      <c r="B34" s="230">
        <v>45464980.95</v>
      </c>
      <c r="C34" s="229" t="s">
        <v>52</v>
      </c>
      <c r="D34" s="230">
        <v>45464980.95</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34"/>
  <sheetViews>
    <sheetView showZeros="0" workbookViewId="0">
      <selection activeCell="D7" sqref="D7"/>
    </sheetView>
  </sheetViews>
  <sheetFormatPr defaultColWidth="9.14166666666667" defaultRowHeight="14.25" customHeight="1" outlineLevelCol="7"/>
  <cols>
    <col min="1" max="1" width="20.1416666666667" customWidth="1"/>
    <col min="2" max="2" width="44" customWidth="1"/>
    <col min="3" max="7" width="24.1416666666667" customWidth="1"/>
  </cols>
  <sheetData>
    <row r="1" customHeight="1" spans="4:7">
      <c r="D1" s="186"/>
      <c r="F1" s="72"/>
      <c r="G1" s="193" t="s">
        <v>160</v>
      </c>
    </row>
    <row r="2" ht="41.25" customHeight="1" spans="1:7">
      <c r="A2" s="143" t="s">
        <v>161</v>
      </c>
      <c r="B2" s="143"/>
      <c r="C2" s="143"/>
      <c r="D2" s="143"/>
      <c r="E2" s="143"/>
      <c r="F2" s="143"/>
      <c r="G2" s="143"/>
    </row>
    <row r="3" ht="18" customHeight="1" spans="1:7">
      <c r="A3" s="44" t="s">
        <v>2</v>
      </c>
      <c r="F3" s="140"/>
      <c r="G3" s="193" t="s">
        <v>3</v>
      </c>
    </row>
    <row r="4" ht="20.25" customHeight="1" spans="1:7">
      <c r="A4" s="215" t="s">
        <v>162</v>
      </c>
      <c r="B4" s="216"/>
      <c r="C4" s="200" t="s">
        <v>57</v>
      </c>
      <c r="D4" s="198" t="s">
        <v>77</v>
      </c>
      <c r="E4" s="11"/>
      <c r="F4" s="12"/>
      <c r="G4" s="145" t="s">
        <v>78</v>
      </c>
    </row>
    <row r="5" ht="20.25" customHeight="1" spans="1:7">
      <c r="A5" s="217" t="s">
        <v>74</v>
      </c>
      <c r="B5" s="217" t="s">
        <v>75</v>
      </c>
      <c r="C5" s="18"/>
      <c r="D5" s="147" t="s">
        <v>59</v>
      </c>
      <c r="E5" s="147" t="s">
        <v>163</v>
      </c>
      <c r="F5" s="147" t="s">
        <v>164</v>
      </c>
      <c r="G5" s="110"/>
    </row>
    <row r="6" ht="15" customHeight="1" spans="1:7">
      <c r="A6" s="59" t="s">
        <v>84</v>
      </c>
      <c r="B6" s="59" t="s">
        <v>85</v>
      </c>
      <c r="C6" s="59" t="s">
        <v>86</v>
      </c>
      <c r="D6" s="59" t="s">
        <v>87</v>
      </c>
      <c r="E6" s="59" t="s">
        <v>88</v>
      </c>
      <c r="F6" s="59" t="s">
        <v>89</v>
      </c>
      <c r="G6" s="59" t="s">
        <v>90</v>
      </c>
    </row>
    <row r="7" s="213" customFormat="1" ht="15" customHeight="1" spans="1:8">
      <c r="A7" s="218">
        <v>201</v>
      </c>
      <c r="B7" s="218" t="s">
        <v>99</v>
      </c>
      <c r="C7" s="219">
        <v>35484665</v>
      </c>
      <c r="D7" s="219">
        <v>24561558</v>
      </c>
      <c r="E7" s="219">
        <v>22795902</v>
      </c>
      <c r="F7" s="219">
        <v>1765656</v>
      </c>
      <c r="G7" s="219">
        <v>10923107</v>
      </c>
      <c r="H7" s="214"/>
    </row>
    <row r="8" s="214" customFormat="1" ht="15" customHeight="1" spans="1:7">
      <c r="A8" s="218">
        <v>20103</v>
      </c>
      <c r="B8" s="218" t="s">
        <v>100</v>
      </c>
      <c r="C8" s="219">
        <v>20388758</v>
      </c>
      <c r="D8" s="219">
        <v>18268758</v>
      </c>
      <c r="E8" s="219">
        <v>16503102</v>
      </c>
      <c r="F8" s="219">
        <v>1765656</v>
      </c>
      <c r="G8" s="219">
        <v>2120000</v>
      </c>
    </row>
    <row r="9" s="214" customFormat="1" ht="15" customHeight="1" spans="1:7">
      <c r="A9" s="218">
        <v>2010301</v>
      </c>
      <c r="B9" s="220" t="s">
        <v>101</v>
      </c>
      <c r="C9" s="219">
        <v>17172618</v>
      </c>
      <c r="D9" s="219">
        <v>17136618</v>
      </c>
      <c r="E9" s="219">
        <v>15370962</v>
      </c>
      <c r="F9" s="219">
        <v>1765656</v>
      </c>
      <c r="G9" s="219">
        <v>36000</v>
      </c>
    </row>
    <row r="10" s="214" customFormat="1" ht="15" customHeight="1" spans="1:7">
      <c r="A10" s="218">
        <v>2010302</v>
      </c>
      <c r="B10" s="220" t="s">
        <v>102</v>
      </c>
      <c r="C10" s="219">
        <v>2084000</v>
      </c>
      <c r="D10" s="219">
        <v>0</v>
      </c>
      <c r="E10" s="219"/>
      <c r="F10" s="219"/>
      <c r="G10" s="219">
        <v>2084000</v>
      </c>
    </row>
    <row r="11" s="214" customFormat="1" ht="13.5" spans="1:7">
      <c r="A11" s="218">
        <v>2010399</v>
      </c>
      <c r="B11" s="220" t="s">
        <v>103</v>
      </c>
      <c r="C11" s="219">
        <v>1132140</v>
      </c>
      <c r="D11" s="219">
        <v>1132140</v>
      </c>
      <c r="E11" s="219">
        <v>1132140</v>
      </c>
      <c r="F11" s="219"/>
      <c r="G11" s="219"/>
    </row>
    <row r="12" s="214" customFormat="1" ht="15" customHeight="1" spans="1:7">
      <c r="A12" s="218">
        <v>20139</v>
      </c>
      <c r="B12" s="221" t="s">
        <v>104</v>
      </c>
      <c r="C12" s="219">
        <v>15095907</v>
      </c>
      <c r="D12" s="219">
        <v>6292800</v>
      </c>
      <c r="E12" s="219">
        <v>6292800</v>
      </c>
      <c r="F12" s="219"/>
      <c r="G12" s="219">
        <v>8803107</v>
      </c>
    </row>
    <row r="13" s="214" customFormat="1" ht="15" customHeight="1" spans="1:7">
      <c r="A13" s="218">
        <v>2013904</v>
      </c>
      <c r="B13" s="220" t="s">
        <v>105</v>
      </c>
      <c r="C13" s="219">
        <v>15095907</v>
      </c>
      <c r="D13" s="219">
        <v>6292800</v>
      </c>
      <c r="E13" s="219">
        <v>6292800</v>
      </c>
      <c r="F13" s="219"/>
      <c r="G13" s="219">
        <v>8803107</v>
      </c>
    </row>
    <row r="14" s="213" customFormat="1" ht="15" customHeight="1" spans="1:8">
      <c r="A14" s="218">
        <v>208</v>
      </c>
      <c r="B14" s="221" t="s">
        <v>106</v>
      </c>
      <c r="C14" s="219">
        <v>3752500</v>
      </c>
      <c r="D14" s="219">
        <v>3722500</v>
      </c>
      <c r="E14" s="219">
        <v>3628900</v>
      </c>
      <c r="F14" s="219">
        <v>93600</v>
      </c>
      <c r="G14" s="219">
        <v>30000</v>
      </c>
      <c r="H14" s="214"/>
    </row>
    <row r="15" s="214" customFormat="1" ht="15" customHeight="1" spans="1:7">
      <c r="A15" s="218">
        <v>20805</v>
      </c>
      <c r="B15" s="221" t="s">
        <v>107</v>
      </c>
      <c r="C15" s="219">
        <v>3722500</v>
      </c>
      <c r="D15" s="219">
        <v>3722500</v>
      </c>
      <c r="E15" s="219">
        <v>3628900</v>
      </c>
      <c r="F15" s="219">
        <v>93600</v>
      </c>
      <c r="G15" s="219"/>
    </row>
    <row r="16" s="214" customFormat="1" ht="15" customHeight="1" spans="1:7">
      <c r="A16" s="218">
        <v>2080501</v>
      </c>
      <c r="B16" s="220" t="s">
        <v>108</v>
      </c>
      <c r="C16" s="219">
        <v>619000</v>
      </c>
      <c r="D16" s="219">
        <v>619000</v>
      </c>
      <c r="E16" s="219">
        <v>562800</v>
      </c>
      <c r="F16" s="219">
        <v>56200</v>
      </c>
      <c r="G16" s="219"/>
    </row>
    <row r="17" s="214" customFormat="1" ht="15" customHeight="1" spans="1:7">
      <c r="A17" s="218">
        <v>2080502</v>
      </c>
      <c r="B17" s="220" t="s">
        <v>109</v>
      </c>
      <c r="C17" s="219">
        <v>282200</v>
      </c>
      <c r="D17" s="219">
        <v>282200</v>
      </c>
      <c r="E17" s="219">
        <v>244800</v>
      </c>
      <c r="F17" s="219">
        <v>37400</v>
      </c>
      <c r="G17" s="219"/>
    </row>
    <row r="18" s="214" customFormat="1" ht="15" customHeight="1" spans="1:7">
      <c r="A18" s="218">
        <v>2080505</v>
      </c>
      <c r="B18" s="220" t="s">
        <v>110</v>
      </c>
      <c r="C18" s="219">
        <v>2060000</v>
      </c>
      <c r="D18" s="219">
        <v>2060000</v>
      </c>
      <c r="E18" s="219">
        <v>2060000</v>
      </c>
      <c r="F18" s="219"/>
      <c r="G18" s="219"/>
    </row>
    <row r="19" s="214" customFormat="1" ht="15" customHeight="1" spans="1:7">
      <c r="A19" s="218">
        <v>2080506</v>
      </c>
      <c r="B19" s="220" t="s">
        <v>111</v>
      </c>
      <c r="C19" s="219">
        <v>761300</v>
      </c>
      <c r="D19" s="219">
        <v>761300</v>
      </c>
      <c r="E19" s="219">
        <v>761300</v>
      </c>
      <c r="F19" s="219"/>
      <c r="G19" s="219"/>
    </row>
    <row r="20" s="214" customFormat="1" ht="15" customHeight="1" spans="1:7">
      <c r="A20" s="218">
        <v>20807</v>
      </c>
      <c r="B20" s="221" t="s">
        <v>112</v>
      </c>
      <c r="C20" s="219">
        <v>30000</v>
      </c>
      <c r="D20" s="219"/>
      <c r="E20" s="219"/>
      <c r="F20" s="219"/>
      <c r="G20" s="219">
        <v>30000</v>
      </c>
    </row>
    <row r="21" s="214" customFormat="1" ht="15" customHeight="1" spans="1:7">
      <c r="A21" s="218">
        <v>2080704</v>
      </c>
      <c r="B21" s="220" t="s">
        <v>113</v>
      </c>
      <c r="C21" s="219">
        <v>30000</v>
      </c>
      <c r="D21" s="219"/>
      <c r="E21" s="219"/>
      <c r="F21" s="219"/>
      <c r="G21" s="219">
        <v>30000</v>
      </c>
    </row>
    <row r="22" s="213" customFormat="1" ht="15" customHeight="1" spans="1:8">
      <c r="A22" s="218">
        <v>210</v>
      </c>
      <c r="B22" s="221" t="s">
        <v>114</v>
      </c>
      <c r="C22" s="219">
        <v>1916000</v>
      </c>
      <c r="D22" s="219">
        <v>1916000</v>
      </c>
      <c r="E22" s="219">
        <v>1916000</v>
      </c>
      <c r="F22" s="219"/>
      <c r="G22" s="219"/>
      <c r="H22" s="214"/>
    </row>
    <row r="23" s="214" customFormat="1" ht="15" customHeight="1" spans="1:7">
      <c r="A23" s="218">
        <v>21011</v>
      </c>
      <c r="B23" s="221" t="s">
        <v>115</v>
      </c>
      <c r="C23" s="219">
        <v>1916000</v>
      </c>
      <c r="D23" s="219">
        <v>1916000</v>
      </c>
      <c r="E23" s="219">
        <v>1916000</v>
      </c>
      <c r="F23" s="219">
        <v>0</v>
      </c>
      <c r="G23" s="219"/>
    </row>
    <row r="24" s="214" customFormat="1" ht="15" customHeight="1" spans="1:7">
      <c r="A24" s="218">
        <v>2101101</v>
      </c>
      <c r="B24" s="220" t="s">
        <v>116</v>
      </c>
      <c r="C24" s="219">
        <v>1050000</v>
      </c>
      <c r="D24" s="219">
        <v>1050000</v>
      </c>
      <c r="E24" s="219">
        <v>1050000</v>
      </c>
      <c r="F24" s="219"/>
      <c r="G24" s="219"/>
    </row>
    <row r="25" s="214" customFormat="1" ht="15" customHeight="1" spans="1:7">
      <c r="A25" s="218">
        <v>2101103</v>
      </c>
      <c r="B25" s="220" t="s">
        <v>117</v>
      </c>
      <c r="C25" s="219">
        <v>810000</v>
      </c>
      <c r="D25" s="219">
        <v>810000</v>
      </c>
      <c r="E25" s="219">
        <v>810000</v>
      </c>
      <c r="F25" s="219"/>
      <c r="G25" s="219"/>
    </row>
    <row r="26" s="214" customFormat="1" ht="15" customHeight="1" spans="1:7">
      <c r="A26" s="218">
        <v>2101199</v>
      </c>
      <c r="B26" s="220" t="s">
        <v>118</v>
      </c>
      <c r="C26" s="219">
        <v>56000</v>
      </c>
      <c r="D26" s="219">
        <v>56000</v>
      </c>
      <c r="E26" s="219">
        <v>56000</v>
      </c>
      <c r="F26" s="219"/>
      <c r="G26" s="219"/>
    </row>
    <row r="27" s="213" customFormat="1" ht="15" customHeight="1" spans="1:8">
      <c r="A27" s="218">
        <v>214</v>
      </c>
      <c r="B27" s="218" t="s">
        <v>119</v>
      </c>
      <c r="C27" s="219">
        <v>2461815.95</v>
      </c>
      <c r="D27" s="219"/>
      <c r="E27" s="219"/>
      <c r="F27" s="219"/>
      <c r="G27" s="219">
        <v>2461815.95</v>
      </c>
      <c r="H27" s="214"/>
    </row>
    <row r="28" s="214" customFormat="1" ht="15" customHeight="1" spans="1:7">
      <c r="A28" s="218">
        <v>21401</v>
      </c>
      <c r="B28" s="218" t="s">
        <v>120</v>
      </c>
      <c r="C28" s="219">
        <v>2461815.95</v>
      </c>
      <c r="D28" s="219"/>
      <c r="E28" s="219"/>
      <c r="F28" s="219"/>
      <c r="G28" s="219">
        <v>2461815.95</v>
      </c>
    </row>
    <row r="29" s="214" customFormat="1" ht="15" customHeight="1" spans="1:7">
      <c r="A29" s="218">
        <v>2140104</v>
      </c>
      <c r="B29" s="220" t="s">
        <v>121</v>
      </c>
      <c r="C29" s="219">
        <v>2461815.95</v>
      </c>
      <c r="D29" s="219"/>
      <c r="E29" s="219"/>
      <c r="F29" s="219"/>
      <c r="G29" s="219">
        <v>2461815.95</v>
      </c>
    </row>
    <row r="30" s="213" customFormat="1" ht="15" customHeight="1" spans="1:8">
      <c r="A30" s="218">
        <v>221</v>
      </c>
      <c r="B30" s="218" t="s">
        <v>122</v>
      </c>
      <c r="C30" s="219">
        <v>1850000</v>
      </c>
      <c r="D30" s="219">
        <v>1850000</v>
      </c>
      <c r="E30" s="219">
        <v>1850000</v>
      </c>
      <c r="F30" s="219"/>
      <c r="G30" s="219"/>
      <c r="H30" s="214"/>
    </row>
    <row r="31" s="214" customFormat="1" ht="15" customHeight="1" spans="1:7">
      <c r="A31" s="218">
        <v>22102</v>
      </c>
      <c r="B31" s="221" t="s">
        <v>123</v>
      </c>
      <c r="C31" s="219">
        <v>1850000</v>
      </c>
      <c r="D31" s="219">
        <v>1850000</v>
      </c>
      <c r="E31" s="219">
        <v>1850000</v>
      </c>
      <c r="F31" s="219"/>
      <c r="G31" s="219"/>
    </row>
    <row r="32" s="214" customFormat="1" ht="15" customHeight="1" spans="1:7">
      <c r="A32" s="218">
        <v>2210201</v>
      </c>
      <c r="B32" s="220" t="s">
        <v>124</v>
      </c>
      <c r="C32" s="219">
        <v>1850000</v>
      </c>
      <c r="D32" s="219">
        <v>1850000</v>
      </c>
      <c r="E32" s="219">
        <v>1850000</v>
      </c>
      <c r="F32" s="219"/>
      <c r="G32" s="219"/>
    </row>
    <row r="33" s="214" customFormat="1" ht="18" customHeight="1" spans="1:7">
      <c r="A33" s="222" t="s">
        <v>165</v>
      </c>
      <c r="B33" s="223" t="s">
        <v>165</v>
      </c>
      <c r="C33" s="224">
        <v>45464980.95</v>
      </c>
      <c r="D33" s="224">
        <v>32050058</v>
      </c>
      <c r="E33" s="224">
        <v>30190802</v>
      </c>
      <c r="F33" s="224">
        <v>1859256</v>
      </c>
      <c r="G33" s="224">
        <v>13414922.95</v>
      </c>
    </row>
    <row r="34" customHeight="1" spans="1:8">
      <c r="A34" s="151"/>
      <c r="B34" s="151"/>
      <c r="C34" s="151"/>
      <c r="D34" s="151"/>
      <c r="E34" s="151"/>
      <c r="F34" s="151"/>
      <c r="G34" s="151"/>
      <c r="H34" s="151"/>
    </row>
  </sheetData>
  <mergeCells count="7">
    <mergeCell ref="A2:G2"/>
    <mergeCell ref="A3:B3"/>
    <mergeCell ref="A4:B4"/>
    <mergeCell ref="D4:F4"/>
    <mergeCell ref="A33:B33"/>
    <mergeCell ref="C4:C5"/>
    <mergeCell ref="G4:G5"/>
  </mergeCells>
  <printOptions horizontalCentered="1"/>
  <pageMargins left="0.37" right="0.37" top="0.56" bottom="0.56" header="0.48" footer="0.48"/>
  <pageSetup paperSize="9" scale="6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7" sqref="A7"/>
    </sheetView>
  </sheetViews>
  <sheetFormatPr defaultColWidth="10.425" defaultRowHeight="14.25" customHeight="1" outlineLevelRow="6" outlineLevelCol="5"/>
  <cols>
    <col min="1" max="6" width="28.1416666666667" customWidth="1"/>
  </cols>
  <sheetData>
    <row r="1" customHeight="1" spans="1:6">
      <c r="A1" s="43"/>
      <c r="B1" s="43"/>
      <c r="C1" s="43"/>
      <c r="D1" s="43"/>
      <c r="E1" s="42"/>
      <c r="F1" s="209" t="s">
        <v>166</v>
      </c>
    </row>
    <row r="2" ht="41.25" customHeight="1" spans="1:6">
      <c r="A2" s="210" t="s">
        <v>167</v>
      </c>
      <c r="B2" s="43"/>
      <c r="C2" s="43"/>
      <c r="D2" s="43"/>
      <c r="E2" s="42"/>
      <c r="F2" s="43"/>
    </row>
    <row r="3" customHeight="1" spans="1:6">
      <c r="A3" s="123" t="s">
        <v>2</v>
      </c>
      <c r="B3" s="211"/>
      <c r="D3" s="43"/>
      <c r="E3" s="42"/>
      <c r="F3" s="46" t="s">
        <v>3</v>
      </c>
    </row>
    <row r="4" ht="27" customHeight="1" spans="1:6">
      <c r="A4" s="47" t="s">
        <v>168</v>
      </c>
      <c r="B4" s="47" t="s">
        <v>169</v>
      </c>
      <c r="C4" s="48" t="s">
        <v>170</v>
      </c>
      <c r="D4" s="47"/>
      <c r="E4" s="49"/>
      <c r="F4" s="47" t="s">
        <v>171</v>
      </c>
    </row>
    <row r="5" ht="28.5" customHeight="1" spans="1:6">
      <c r="A5" s="212"/>
      <c r="B5" s="51"/>
      <c r="C5" s="49" t="s">
        <v>59</v>
      </c>
      <c r="D5" s="49" t="s">
        <v>172</v>
      </c>
      <c r="E5" s="49" t="s">
        <v>173</v>
      </c>
      <c r="F5" s="50"/>
    </row>
    <row r="6" ht="17.25" customHeight="1" spans="1:6">
      <c r="A6" s="55" t="s">
        <v>84</v>
      </c>
      <c r="B6" s="55" t="s">
        <v>85</v>
      </c>
      <c r="C6" s="55" t="s">
        <v>86</v>
      </c>
      <c r="D6" s="55" t="s">
        <v>87</v>
      </c>
      <c r="E6" s="55" t="s">
        <v>88</v>
      </c>
      <c r="F6" s="55" t="s">
        <v>89</v>
      </c>
    </row>
    <row r="7" ht="17.25" customHeight="1" spans="1:6">
      <c r="A7" s="113">
        <v>97720</v>
      </c>
      <c r="B7" s="113">
        <v>0</v>
      </c>
      <c r="C7" s="113">
        <v>97720</v>
      </c>
      <c r="D7" s="113">
        <v>0</v>
      </c>
      <c r="E7" s="113">
        <v>87720</v>
      </c>
      <c r="F7" s="113">
        <v>10000</v>
      </c>
    </row>
  </sheetData>
  <mergeCells count="6">
    <mergeCell ref="A2:F2"/>
    <mergeCell ref="A3:B3"/>
    <mergeCell ref="C4:E4"/>
    <mergeCell ref="A4:A5"/>
    <mergeCell ref="B4:B5"/>
    <mergeCell ref="F4:F5"/>
  </mergeCells>
  <pageMargins left="0.67" right="0.67" top="0.72" bottom="0.72" header="0.28" footer="0.2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6"/>
  <sheetViews>
    <sheetView showZeros="0" workbookViewId="0">
      <selection activeCell="C9" sqref="C9:C65"/>
    </sheetView>
  </sheetViews>
  <sheetFormatPr defaultColWidth="9.14166666666667" defaultRowHeight="14.25" customHeight="1"/>
  <cols>
    <col min="1" max="1" width="31.87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2:23">
      <c r="B1" s="195"/>
      <c r="D1" s="196"/>
      <c r="E1" s="196"/>
      <c r="F1" s="196"/>
      <c r="G1" s="196"/>
      <c r="H1" s="95"/>
      <c r="I1" s="95"/>
      <c r="J1" s="95"/>
      <c r="K1" s="95"/>
      <c r="L1" s="95"/>
      <c r="M1" s="95"/>
      <c r="Q1" s="95"/>
      <c r="U1" s="195"/>
      <c r="W1" s="2" t="s">
        <v>174</v>
      </c>
    </row>
    <row r="2" ht="45.75" customHeight="1" spans="1:23">
      <c r="A2" s="68" t="s">
        <v>175</v>
      </c>
      <c r="B2" s="68"/>
      <c r="C2" s="68"/>
      <c r="D2" s="68"/>
      <c r="E2" s="68"/>
      <c r="F2" s="68"/>
      <c r="G2" s="68"/>
      <c r="H2" s="68"/>
      <c r="I2" s="68"/>
      <c r="J2" s="68"/>
      <c r="K2" s="68"/>
      <c r="L2" s="68"/>
      <c r="M2" s="68"/>
      <c r="N2" s="3"/>
      <c r="O2" s="3"/>
      <c r="P2" s="3"/>
      <c r="Q2" s="68"/>
      <c r="R2" s="68"/>
      <c r="S2" s="68"/>
      <c r="T2" s="68"/>
      <c r="U2" s="68"/>
      <c r="V2" s="68"/>
      <c r="W2" s="68"/>
    </row>
    <row r="3" ht="18.75" customHeight="1" spans="1:23">
      <c r="A3" s="4" t="s">
        <v>2</v>
      </c>
      <c r="B3" s="197"/>
      <c r="C3" s="197"/>
      <c r="D3" s="197"/>
      <c r="E3" s="197"/>
      <c r="F3" s="197"/>
      <c r="G3" s="197"/>
      <c r="H3" s="101"/>
      <c r="I3" s="101"/>
      <c r="J3" s="101"/>
      <c r="K3" s="101"/>
      <c r="L3" s="101"/>
      <c r="M3" s="101"/>
      <c r="N3" s="6"/>
      <c r="O3" s="6"/>
      <c r="P3" s="6"/>
      <c r="Q3" s="101"/>
      <c r="U3" s="195"/>
      <c r="W3" s="2" t="s">
        <v>3</v>
      </c>
    </row>
    <row r="4" ht="18" customHeight="1" spans="1:23">
      <c r="A4" s="8" t="s">
        <v>176</v>
      </c>
      <c r="B4" s="8" t="s">
        <v>177</v>
      </c>
      <c r="C4" s="8" t="s">
        <v>178</v>
      </c>
      <c r="D4" s="8" t="s">
        <v>179</v>
      </c>
      <c r="E4" s="8" t="s">
        <v>180</v>
      </c>
      <c r="F4" s="8" t="s">
        <v>181</v>
      </c>
      <c r="G4" s="8" t="s">
        <v>182</v>
      </c>
      <c r="H4" s="198" t="s">
        <v>183</v>
      </c>
      <c r="I4" s="117" t="s">
        <v>183</v>
      </c>
      <c r="J4" s="117"/>
      <c r="K4" s="117"/>
      <c r="L4" s="117"/>
      <c r="M4" s="117"/>
      <c r="N4" s="11"/>
      <c r="O4" s="11"/>
      <c r="P4" s="11"/>
      <c r="Q4" s="105" t="s">
        <v>63</v>
      </c>
      <c r="R4" s="117" t="s">
        <v>64</v>
      </c>
      <c r="S4" s="117"/>
      <c r="T4" s="117"/>
      <c r="U4" s="117"/>
      <c r="V4" s="117"/>
      <c r="W4" s="118"/>
    </row>
    <row r="5" ht="18" customHeight="1" spans="1:23">
      <c r="A5" s="13"/>
      <c r="B5" s="199"/>
      <c r="C5" s="13"/>
      <c r="D5" s="13"/>
      <c r="E5" s="13"/>
      <c r="F5" s="13"/>
      <c r="G5" s="13"/>
      <c r="H5" s="200" t="s">
        <v>184</v>
      </c>
      <c r="I5" s="198" t="s">
        <v>60</v>
      </c>
      <c r="J5" s="117"/>
      <c r="K5" s="117"/>
      <c r="L5" s="117"/>
      <c r="M5" s="118"/>
      <c r="N5" s="10" t="s">
        <v>185</v>
      </c>
      <c r="O5" s="11"/>
      <c r="P5" s="12"/>
      <c r="Q5" s="8" t="s">
        <v>63</v>
      </c>
      <c r="R5" s="198" t="s">
        <v>64</v>
      </c>
      <c r="S5" s="105" t="s">
        <v>66</v>
      </c>
      <c r="T5" s="117" t="s">
        <v>64</v>
      </c>
      <c r="U5" s="105" t="s">
        <v>68</v>
      </c>
      <c r="V5" s="105" t="s">
        <v>69</v>
      </c>
      <c r="W5" s="206" t="s">
        <v>70</v>
      </c>
    </row>
    <row r="6" ht="19.5" customHeight="1" spans="1:23">
      <c r="A6" s="28"/>
      <c r="B6" s="28"/>
      <c r="C6" s="28"/>
      <c r="D6" s="28"/>
      <c r="E6" s="28"/>
      <c r="F6" s="28"/>
      <c r="G6" s="28"/>
      <c r="H6" s="28"/>
      <c r="I6" s="204" t="s">
        <v>186</v>
      </c>
      <c r="J6" s="8" t="s">
        <v>187</v>
      </c>
      <c r="K6" s="8" t="s">
        <v>188</v>
      </c>
      <c r="L6" s="8" t="s">
        <v>189</v>
      </c>
      <c r="M6" s="8" t="s">
        <v>190</v>
      </c>
      <c r="N6" s="8" t="s">
        <v>60</v>
      </c>
      <c r="O6" s="8" t="s">
        <v>61</v>
      </c>
      <c r="P6" s="8" t="s">
        <v>62</v>
      </c>
      <c r="Q6" s="28"/>
      <c r="R6" s="8" t="s">
        <v>59</v>
      </c>
      <c r="S6" s="8" t="s">
        <v>66</v>
      </c>
      <c r="T6" s="8" t="s">
        <v>191</v>
      </c>
      <c r="U6" s="8" t="s">
        <v>68</v>
      </c>
      <c r="V6" s="8" t="s">
        <v>69</v>
      </c>
      <c r="W6" s="8" t="s">
        <v>70</v>
      </c>
    </row>
    <row r="7" ht="37.5" customHeight="1" spans="1:23">
      <c r="A7" s="201"/>
      <c r="B7" s="201"/>
      <c r="C7" s="201"/>
      <c r="D7" s="201"/>
      <c r="E7" s="201"/>
      <c r="F7" s="201"/>
      <c r="G7" s="201"/>
      <c r="H7" s="201"/>
      <c r="I7" s="205" t="s">
        <v>59</v>
      </c>
      <c r="J7" s="16" t="s">
        <v>192</v>
      </c>
      <c r="K7" s="16" t="s">
        <v>188</v>
      </c>
      <c r="L7" s="16" t="s">
        <v>189</v>
      </c>
      <c r="M7" s="16" t="s">
        <v>190</v>
      </c>
      <c r="N7" s="16" t="s">
        <v>188</v>
      </c>
      <c r="O7" s="16" t="s">
        <v>189</v>
      </c>
      <c r="P7" s="16" t="s">
        <v>190</v>
      </c>
      <c r="Q7" s="16" t="s">
        <v>63</v>
      </c>
      <c r="R7" s="16" t="s">
        <v>59</v>
      </c>
      <c r="S7" s="16" t="s">
        <v>66</v>
      </c>
      <c r="T7" s="16" t="s">
        <v>191</v>
      </c>
      <c r="U7" s="16" t="s">
        <v>68</v>
      </c>
      <c r="V7" s="16" t="s">
        <v>69</v>
      </c>
      <c r="W7" s="16" t="s">
        <v>70</v>
      </c>
    </row>
    <row r="8" customHeight="1" spans="1:23">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row>
    <row r="9" ht="20.25" customHeight="1" spans="1:23">
      <c r="A9" s="63" t="s">
        <v>71</v>
      </c>
      <c r="B9" s="271" t="s">
        <v>193</v>
      </c>
      <c r="C9" s="202" t="s">
        <v>194</v>
      </c>
      <c r="D9" s="202" t="s">
        <v>195</v>
      </c>
      <c r="E9" s="202" t="s">
        <v>101</v>
      </c>
      <c r="F9" s="202" t="s">
        <v>196</v>
      </c>
      <c r="G9" s="202" t="s">
        <v>194</v>
      </c>
      <c r="H9" s="203">
        <v>71760</v>
      </c>
      <c r="I9" s="203">
        <v>71760</v>
      </c>
      <c r="J9" s="113"/>
      <c r="K9" s="113"/>
      <c r="L9" s="203">
        <v>71760</v>
      </c>
      <c r="M9" s="113"/>
      <c r="N9" s="113"/>
      <c r="O9" s="113"/>
      <c r="P9" s="113"/>
      <c r="Q9" s="113"/>
      <c r="R9" s="113"/>
      <c r="S9" s="113"/>
      <c r="T9" s="113"/>
      <c r="U9" s="113"/>
      <c r="V9" s="113"/>
      <c r="W9" s="113"/>
    </row>
    <row r="10" ht="20.25" customHeight="1" spans="1:23">
      <c r="A10" s="63" t="s">
        <v>71</v>
      </c>
      <c r="B10" s="271" t="s">
        <v>197</v>
      </c>
      <c r="C10" s="202" t="s">
        <v>198</v>
      </c>
      <c r="D10" s="202" t="s">
        <v>195</v>
      </c>
      <c r="E10" s="202" t="s">
        <v>101</v>
      </c>
      <c r="F10" s="202" t="s">
        <v>199</v>
      </c>
      <c r="G10" s="202" t="s">
        <v>200</v>
      </c>
      <c r="H10" s="203">
        <v>36000</v>
      </c>
      <c r="I10" s="203">
        <v>36000</v>
      </c>
      <c r="J10" s="113"/>
      <c r="K10" s="113"/>
      <c r="L10" s="203">
        <v>36000</v>
      </c>
      <c r="M10" s="113"/>
      <c r="N10" s="113"/>
      <c r="O10" s="113"/>
      <c r="P10" s="113"/>
      <c r="Q10" s="113"/>
      <c r="R10" s="113"/>
      <c r="S10" s="113"/>
      <c r="T10" s="113"/>
      <c r="U10" s="113"/>
      <c r="V10" s="113"/>
      <c r="W10" s="113"/>
    </row>
    <row r="11" ht="20.25" customHeight="1" spans="1:23">
      <c r="A11" s="63" t="s">
        <v>71</v>
      </c>
      <c r="B11" s="271" t="s">
        <v>197</v>
      </c>
      <c r="C11" s="202" t="s">
        <v>198</v>
      </c>
      <c r="D11" s="202" t="s">
        <v>195</v>
      </c>
      <c r="E11" s="202" t="s">
        <v>101</v>
      </c>
      <c r="F11" s="202" t="s">
        <v>199</v>
      </c>
      <c r="G11" s="202" t="s">
        <v>200</v>
      </c>
      <c r="H11" s="203">
        <v>23408</v>
      </c>
      <c r="I11" s="203">
        <v>23408</v>
      </c>
      <c r="J11" s="113"/>
      <c r="K11" s="113"/>
      <c r="L11" s="203">
        <v>23408</v>
      </c>
      <c r="M11" s="113"/>
      <c r="N11" s="113"/>
      <c r="O11" s="113"/>
      <c r="P11" s="113"/>
      <c r="Q11" s="113"/>
      <c r="R11" s="113"/>
      <c r="S11" s="113"/>
      <c r="T11" s="113"/>
      <c r="U11" s="113"/>
      <c r="V11" s="113"/>
      <c r="W11" s="113"/>
    </row>
    <row r="12" ht="20.25" customHeight="1" spans="1:23">
      <c r="A12" s="63" t="s">
        <v>71</v>
      </c>
      <c r="B12" s="271" t="s">
        <v>197</v>
      </c>
      <c r="C12" s="202" t="s">
        <v>198</v>
      </c>
      <c r="D12" s="202" t="s">
        <v>195</v>
      </c>
      <c r="E12" s="202" t="s">
        <v>101</v>
      </c>
      <c r="F12" s="202" t="s">
        <v>201</v>
      </c>
      <c r="G12" s="202" t="s">
        <v>202</v>
      </c>
      <c r="H12" s="203">
        <v>10000</v>
      </c>
      <c r="I12" s="203">
        <v>10000</v>
      </c>
      <c r="J12" s="113"/>
      <c r="K12" s="113"/>
      <c r="L12" s="203">
        <v>10000</v>
      </c>
      <c r="M12" s="113"/>
      <c r="N12" s="113"/>
      <c r="O12" s="113"/>
      <c r="P12" s="113"/>
      <c r="Q12" s="113"/>
      <c r="R12" s="113"/>
      <c r="S12" s="113"/>
      <c r="T12" s="113"/>
      <c r="U12" s="113"/>
      <c r="V12" s="113"/>
      <c r="W12" s="113"/>
    </row>
    <row r="13" ht="20.25" customHeight="1" spans="1:23">
      <c r="A13" s="63" t="s">
        <v>71</v>
      </c>
      <c r="B13" s="271" t="s">
        <v>197</v>
      </c>
      <c r="C13" s="202" t="s">
        <v>198</v>
      </c>
      <c r="D13" s="202" t="s">
        <v>195</v>
      </c>
      <c r="E13" s="202" t="s">
        <v>101</v>
      </c>
      <c r="F13" s="202" t="s">
        <v>203</v>
      </c>
      <c r="G13" s="202" t="s">
        <v>204</v>
      </c>
      <c r="H13" s="203">
        <v>12996</v>
      </c>
      <c r="I13" s="203">
        <v>12996</v>
      </c>
      <c r="J13" s="113"/>
      <c r="K13" s="113"/>
      <c r="L13" s="203">
        <v>12996</v>
      </c>
      <c r="M13" s="113"/>
      <c r="N13" s="113"/>
      <c r="O13" s="113"/>
      <c r="P13" s="113"/>
      <c r="Q13" s="113"/>
      <c r="R13" s="113"/>
      <c r="S13" s="113"/>
      <c r="T13" s="113"/>
      <c r="U13" s="113"/>
      <c r="V13" s="113"/>
      <c r="W13" s="113"/>
    </row>
    <row r="14" ht="20.25" customHeight="1" spans="1:23">
      <c r="A14" s="63" t="s">
        <v>71</v>
      </c>
      <c r="B14" s="271" t="s">
        <v>197</v>
      </c>
      <c r="C14" s="202" t="s">
        <v>198</v>
      </c>
      <c r="D14" s="202" t="s">
        <v>195</v>
      </c>
      <c r="E14" s="202" t="s">
        <v>101</v>
      </c>
      <c r="F14" s="202" t="s">
        <v>203</v>
      </c>
      <c r="G14" s="202" t="s">
        <v>204</v>
      </c>
      <c r="H14" s="203">
        <v>32016</v>
      </c>
      <c r="I14" s="203">
        <v>32016</v>
      </c>
      <c r="J14" s="113"/>
      <c r="K14" s="113"/>
      <c r="L14" s="203">
        <v>32016</v>
      </c>
      <c r="M14" s="113"/>
      <c r="N14" s="113"/>
      <c r="O14" s="113"/>
      <c r="P14" s="113"/>
      <c r="Q14" s="113"/>
      <c r="R14" s="113"/>
      <c r="S14" s="113"/>
      <c r="T14" s="113"/>
      <c r="U14" s="113"/>
      <c r="V14" s="113"/>
      <c r="W14" s="113"/>
    </row>
    <row r="15" ht="20.25" customHeight="1" spans="1:23">
      <c r="A15" s="63" t="s">
        <v>71</v>
      </c>
      <c r="B15" s="271" t="s">
        <v>197</v>
      </c>
      <c r="C15" s="202" t="s">
        <v>198</v>
      </c>
      <c r="D15" s="202" t="s">
        <v>195</v>
      </c>
      <c r="E15" s="202" t="s">
        <v>101</v>
      </c>
      <c r="F15" s="202" t="s">
        <v>205</v>
      </c>
      <c r="G15" s="202" t="s">
        <v>206</v>
      </c>
      <c r="H15" s="203">
        <v>49496</v>
      </c>
      <c r="I15" s="203">
        <v>49496</v>
      </c>
      <c r="J15" s="113"/>
      <c r="K15" s="113"/>
      <c r="L15" s="203">
        <v>49496</v>
      </c>
      <c r="M15" s="113"/>
      <c r="N15" s="113"/>
      <c r="O15" s="113"/>
      <c r="P15" s="113"/>
      <c r="Q15" s="113"/>
      <c r="R15" s="113"/>
      <c r="S15" s="113"/>
      <c r="T15" s="113"/>
      <c r="U15" s="113"/>
      <c r="V15" s="113"/>
      <c r="W15" s="113"/>
    </row>
    <row r="16" ht="20.25" customHeight="1" spans="1:23">
      <c r="A16" s="63" t="s">
        <v>71</v>
      </c>
      <c r="B16" s="271" t="s">
        <v>197</v>
      </c>
      <c r="C16" s="202" t="s">
        <v>198</v>
      </c>
      <c r="D16" s="202" t="s">
        <v>195</v>
      </c>
      <c r="E16" s="202" t="s">
        <v>101</v>
      </c>
      <c r="F16" s="202" t="s">
        <v>207</v>
      </c>
      <c r="G16" s="202" t="s">
        <v>208</v>
      </c>
      <c r="H16" s="203">
        <v>33516</v>
      </c>
      <c r="I16" s="203">
        <v>33516</v>
      </c>
      <c r="J16" s="113"/>
      <c r="K16" s="113"/>
      <c r="L16" s="203">
        <v>33516</v>
      </c>
      <c r="M16" s="113"/>
      <c r="N16" s="113"/>
      <c r="O16" s="113"/>
      <c r="P16" s="113"/>
      <c r="Q16" s="113"/>
      <c r="R16" s="113"/>
      <c r="S16" s="113"/>
      <c r="T16" s="113"/>
      <c r="U16" s="113"/>
      <c r="V16" s="113"/>
      <c r="W16" s="113"/>
    </row>
    <row r="17" ht="20.25" customHeight="1" spans="1:23">
      <c r="A17" s="63" t="s">
        <v>71</v>
      </c>
      <c r="B17" s="271" t="s">
        <v>197</v>
      </c>
      <c r="C17" s="202" t="s">
        <v>198</v>
      </c>
      <c r="D17" s="202" t="s">
        <v>195</v>
      </c>
      <c r="E17" s="202" t="s">
        <v>101</v>
      </c>
      <c r="F17" s="202" t="s">
        <v>209</v>
      </c>
      <c r="G17" s="202" t="s">
        <v>210</v>
      </c>
      <c r="H17" s="203">
        <v>104880</v>
      </c>
      <c r="I17" s="203">
        <v>104880</v>
      </c>
      <c r="J17" s="113"/>
      <c r="K17" s="113"/>
      <c r="L17" s="203">
        <v>104880</v>
      </c>
      <c r="M17" s="113"/>
      <c r="N17" s="113"/>
      <c r="O17" s="113"/>
      <c r="P17" s="113"/>
      <c r="Q17" s="113"/>
      <c r="R17" s="113"/>
      <c r="S17" s="113"/>
      <c r="T17" s="113"/>
      <c r="U17" s="113"/>
      <c r="V17" s="113"/>
      <c r="W17" s="113"/>
    </row>
    <row r="18" ht="20.25" customHeight="1" spans="1:23">
      <c r="A18" s="63" t="s">
        <v>71</v>
      </c>
      <c r="B18" s="271" t="s">
        <v>197</v>
      </c>
      <c r="C18" s="202" t="s">
        <v>198</v>
      </c>
      <c r="D18" s="202" t="s">
        <v>195</v>
      </c>
      <c r="E18" s="202" t="s">
        <v>101</v>
      </c>
      <c r="F18" s="202" t="s">
        <v>211</v>
      </c>
      <c r="G18" s="202" t="s">
        <v>212</v>
      </c>
      <c r="H18" s="203">
        <v>46152</v>
      </c>
      <c r="I18" s="203">
        <v>46152</v>
      </c>
      <c r="J18" s="113"/>
      <c r="K18" s="113"/>
      <c r="L18" s="203">
        <v>46152</v>
      </c>
      <c r="M18" s="113"/>
      <c r="N18" s="113"/>
      <c r="O18" s="113"/>
      <c r="P18" s="113"/>
      <c r="Q18" s="113"/>
      <c r="R18" s="113"/>
      <c r="S18" s="113"/>
      <c r="T18" s="113"/>
      <c r="U18" s="113"/>
      <c r="V18" s="113"/>
      <c r="W18" s="113"/>
    </row>
    <row r="19" ht="20.25" customHeight="1" spans="1:23">
      <c r="A19" s="63" t="s">
        <v>71</v>
      </c>
      <c r="B19" s="271" t="s">
        <v>197</v>
      </c>
      <c r="C19" s="202" t="s">
        <v>198</v>
      </c>
      <c r="D19" s="202" t="s">
        <v>195</v>
      </c>
      <c r="E19" s="202" t="s">
        <v>101</v>
      </c>
      <c r="F19" s="202" t="s">
        <v>213</v>
      </c>
      <c r="G19" s="202" t="s">
        <v>214</v>
      </c>
      <c r="H19" s="203">
        <v>12996</v>
      </c>
      <c r="I19" s="203">
        <v>12996</v>
      </c>
      <c r="J19" s="113"/>
      <c r="K19" s="113"/>
      <c r="L19" s="203">
        <v>12996</v>
      </c>
      <c r="M19" s="113"/>
      <c r="N19" s="113"/>
      <c r="O19" s="113"/>
      <c r="P19" s="113"/>
      <c r="Q19" s="113"/>
      <c r="R19" s="113"/>
      <c r="S19" s="113"/>
      <c r="T19" s="113"/>
      <c r="U19" s="113"/>
      <c r="V19" s="113"/>
      <c r="W19" s="113"/>
    </row>
    <row r="20" ht="20.25" customHeight="1" spans="1:23">
      <c r="A20" s="63" t="s">
        <v>71</v>
      </c>
      <c r="B20" s="271" t="s">
        <v>197</v>
      </c>
      <c r="C20" s="202" t="s">
        <v>198</v>
      </c>
      <c r="D20" s="202" t="s">
        <v>195</v>
      </c>
      <c r="E20" s="202" t="s">
        <v>101</v>
      </c>
      <c r="F20" s="202" t="s">
        <v>215</v>
      </c>
      <c r="G20" s="202" t="s">
        <v>216</v>
      </c>
      <c r="H20" s="203">
        <v>124108</v>
      </c>
      <c r="I20" s="203">
        <v>124108</v>
      </c>
      <c r="J20" s="113"/>
      <c r="K20" s="113"/>
      <c r="L20" s="203">
        <v>124108</v>
      </c>
      <c r="M20" s="113"/>
      <c r="N20" s="113"/>
      <c r="O20" s="113"/>
      <c r="P20" s="113"/>
      <c r="Q20" s="113"/>
      <c r="R20" s="113"/>
      <c r="S20" s="113"/>
      <c r="T20" s="113"/>
      <c r="U20" s="113"/>
      <c r="V20" s="113"/>
      <c r="W20" s="113"/>
    </row>
    <row r="21" ht="20.25" customHeight="1" spans="1:23">
      <c r="A21" s="63" t="s">
        <v>71</v>
      </c>
      <c r="B21" s="271" t="s">
        <v>197</v>
      </c>
      <c r="C21" s="202" t="s">
        <v>198</v>
      </c>
      <c r="D21" s="202" t="s">
        <v>195</v>
      </c>
      <c r="E21" s="202" t="s">
        <v>101</v>
      </c>
      <c r="F21" s="202" t="s">
        <v>217</v>
      </c>
      <c r="G21" s="202" t="s">
        <v>218</v>
      </c>
      <c r="H21" s="203">
        <v>108000</v>
      </c>
      <c r="I21" s="203">
        <v>108000</v>
      </c>
      <c r="J21" s="113"/>
      <c r="K21" s="113"/>
      <c r="L21" s="203">
        <v>108000</v>
      </c>
      <c r="M21" s="113"/>
      <c r="N21" s="113"/>
      <c r="O21" s="113"/>
      <c r="P21" s="113"/>
      <c r="Q21" s="113"/>
      <c r="R21" s="113"/>
      <c r="S21" s="113"/>
      <c r="T21" s="113"/>
      <c r="U21" s="113"/>
      <c r="V21" s="113"/>
      <c r="W21" s="113"/>
    </row>
    <row r="22" ht="20.25" customHeight="1" spans="1:23">
      <c r="A22" s="63" t="s">
        <v>71</v>
      </c>
      <c r="B22" s="271" t="s">
        <v>197</v>
      </c>
      <c r="C22" s="202" t="s">
        <v>198</v>
      </c>
      <c r="D22" s="202" t="s">
        <v>219</v>
      </c>
      <c r="E22" s="202" t="s">
        <v>108</v>
      </c>
      <c r="F22" s="202" t="s">
        <v>217</v>
      </c>
      <c r="G22" s="202" t="s">
        <v>218</v>
      </c>
      <c r="H22" s="203">
        <v>40800</v>
      </c>
      <c r="I22" s="203">
        <v>40800</v>
      </c>
      <c r="J22" s="113"/>
      <c r="K22" s="113"/>
      <c r="L22" s="203">
        <v>40800</v>
      </c>
      <c r="M22" s="113"/>
      <c r="N22" s="113"/>
      <c r="O22" s="113"/>
      <c r="P22" s="113"/>
      <c r="Q22" s="113"/>
      <c r="R22" s="113"/>
      <c r="S22" s="113"/>
      <c r="T22" s="113"/>
      <c r="U22" s="113"/>
      <c r="V22" s="113"/>
      <c r="W22" s="113"/>
    </row>
    <row r="23" ht="20.25" customHeight="1" spans="1:23">
      <c r="A23" s="63" t="s">
        <v>71</v>
      </c>
      <c r="B23" s="271" t="s">
        <v>197</v>
      </c>
      <c r="C23" s="202" t="s">
        <v>198</v>
      </c>
      <c r="D23" s="202" t="s">
        <v>219</v>
      </c>
      <c r="E23" s="202" t="s">
        <v>108</v>
      </c>
      <c r="F23" s="202" t="s">
        <v>217</v>
      </c>
      <c r="G23" s="202" t="s">
        <v>218</v>
      </c>
      <c r="H23" s="203">
        <v>10200</v>
      </c>
      <c r="I23" s="203">
        <v>10200</v>
      </c>
      <c r="J23" s="113"/>
      <c r="K23" s="113"/>
      <c r="L23" s="203">
        <v>10200</v>
      </c>
      <c r="M23" s="113"/>
      <c r="N23" s="113"/>
      <c r="O23" s="113"/>
      <c r="P23" s="113"/>
      <c r="Q23" s="113"/>
      <c r="R23" s="113"/>
      <c r="S23" s="113"/>
      <c r="T23" s="113"/>
      <c r="U23" s="113"/>
      <c r="V23" s="113"/>
      <c r="W23" s="113"/>
    </row>
    <row r="24" ht="20.25" customHeight="1" spans="1:23">
      <c r="A24" s="63" t="s">
        <v>71</v>
      </c>
      <c r="B24" s="271" t="s">
        <v>197</v>
      </c>
      <c r="C24" s="202" t="s">
        <v>198</v>
      </c>
      <c r="D24" s="202" t="s">
        <v>220</v>
      </c>
      <c r="E24" s="202" t="s">
        <v>109</v>
      </c>
      <c r="F24" s="202" t="s">
        <v>217</v>
      </c>
      <c r="G24" s="202" t="s">
        <v>218</v>
      </c>
      <c r="H24" s="203">
        <v>6600</v>
      </c>
      <c r="I24" s="203">
        <v>6600</v>
      </c>
      <c r="J24" s="113"/>
      <c r="K24" s="113"/>
      <c r="L24" s="203">
        <v>6600</v>
      </c>
      <c r="M24" s="113"/>
      <c r="N24" s="113"/>
      <c r="O24" s="113"/>
      <c r="P24" s="113"/>
      <c r="Q24" s="113"/>
      <c r="R24" s="113"/>
      <c r="S24" s="113"/>
      <c r="T24" s="113"/>
      <c r="U24" s="113"/>
      <c r="V24" s="113"/>
      <c r="W24" s="113"/>
    </row>
    <row r="25" ht="20.25" customHeight="1" spans="1:23">
      <c r="A25" s="63" t="s">
        <v>71</v>
      </c>
      <c r="B25" s="271" t="s">
        <v>197</v>
      </c>
      <c r="C25" s="202" t="s">
        <v>198</v>
      </c>
      <c r="D25" s="202" t="s">
        <v>220</v>
      </c>
      <c r="E25" s="202" t="s">
        <v>109</v>
      </c>
      <c r="F25" s="202" t="s">
        <v>217</v>
      </c>
      <c r="G25" s="202" t="s">
        <v>218</v>
      </c>
      <c r="H25" s="203">
        <v>26400</v>
      </c>
      <c r="I25" s="203">
        <v>26400</v>
      </c>
      <c r="J25" s="113"/>
      <c r="K25" s="113"/>
      <c r="L25" s="203">
        <v>26400</v>
      </c>
      <c r="M25" s="113"/>
      <c r="N25" s="113"/>
      <c r="O25" s="113"/>
      <c r="P25" s="113"/>
      <c r="Q25" s="113"/>
      <c r="R25" s="113"/>
      <c r="S25" s="113"/>
      <c r="T25" s="113"/>
      <c r="U25" s="113"/>
      <c r="V25" s="113"/>
      <c r="W25" s="113"/>
    </row>
    <row r="26" ht="20.25" customHeight="1" spans="1:23">
      <c r="A26" s="63" t="s">
        <v>71</v>
      </c>
      <c r="B26" s="271" t="s">
        <v>197</v>
      </c>
      <c r="C26" s="202" t="s">
        <v>198</v>
      </c>
      <c r="D26" s="202" t="s">
        <v>195</v>
      </c>
      <c r="E26" s="202" t="s">
        <v>101</v>
      </c>
      <c r="F26" s="202" t="s">
        <v>199</v>
      </c>
      <c r="G26" s="202" t="s">
        <v>200</v>
      </c>
      <c r="H26" s="203">
        <v>107968</v>
      </c>
      <c r="I26" s="203">
        <v>107968</v>
      </c>
      <c r="J26" s="113"/>
      <c r="K26" s="113"/>
      <c r="L26" s="203">
        <v>107968</v>
      </c>
      <c r="M26" s="113"/>
      <c r="N26" s="113"/>
      <c r="O26" s="113"/>
      <c r="P26" s="113"/>
      <c r="Q26" s="113"/>
      <c r="R26" s="113"/>
      <c r="S26" s="113"/>
      <c r="T26" s="113"/>
      <c r="U26" s="113"/>
      <c r="V26" s="113"/>
      <c r="W26" s="113"/>
    </row>
    <row r="27" ht="20.25" customHeight="1" spans="1:23">
      <c r="A27" s="63" t="s">
        <v>71</v>
      </c>
      <c r="B27" s="271" t="s">
        <v>197</v>
      </c>
      <c r="C27" s="202" t="s">
        <v>198</v>
      </c>
      <c r="D27" s="202" t="s">
        <v>195</v>
      </c>
      <c r="E27" s="202" t="s">
        <v>101</v>
      </c>
      <c r="F27" s="202" t="s">
        <v>203</v>
      </c>
      <c r="G27" s="202" t="s">
        <v>204</v>
      </c>
      <c r="H27" s="203">
        <v>20216</v>
      </c>
      <c r="I27" s="203">
        <v>20216</v>
      </c>
      <c r="J27" s="113"/>
      <c r="K27" s="113"/>
      <c r="L27" s="203">
        <v>20216</v>
      </c>
      <c r="M27" s="113"/>
      <c r="N27" s="113"/>
      <c r="O27" s="113"/>
      <c r="P27" s="113"/>
      <c r="Q27" s="113"/>
      <c r="R27" s="113"/>
      <c r="S27" s="113"/>
      <c r="T27" s="113"/>
      <c r="U27" s="113"/>
      <c r="V27" s="113"/>
      <c r="W27" s="113"/>
    </row>
    <row r="28" ht="20.25" customHeight="1" spans="1:23">
      <c r="A28" s="63" t="s">
        <v>71</v>
      </c>
      <c r="B28" s="271" t="s">
        <v>197</v>
      </c>
      <c r="C28" s="202" t="s">
        <v>198</v>
      </c>
      <c r="D28" s="202" t="s">
        <v>195</v>
      </c>
      <c r="E28" s="202" t="s">
        <v>101</v>
      </c>
      <c r="F28" s="202" t="s">
        <v>207</v>
      </c>
      <c r="G28" s="202" t="s">
        <v>208</v>
      </c>
      <c r="H28" s="203">
        <v>52136</v>
      </c>
      <c r="I28" s="203">
        <v>52136</v>
      </c>
      <c r="J28" s="113"/>
      <c r="K28" s="113"/>
      <c r="L28" s="203">
        <v>52136</v>
      </c>
      <c r="M28" s="113"/>
      <c r="N28" s="113"/>
      <c r="O28" s="113"/>
      <c r="P28" s="113"/>
      <c r="Q28" s="113"/>
      <c r="R28" s="113"/>
      <c r="S28" s="113"/>
      <c r="T28" s="113"/>
      <c r="U28" s="113"/>
      <c r="V28" s="113"/>
      <c r="W28" s="113"/>
    </row>
    <row r="29" ht="20.25" customHeight="1" spans="1:23">
      <c r="A29" s="63" t="s">
        <v>71</v>
      </c>
      <c r="B29" s="271" t="s">
        <v>197</v>
      </c>
      <c r="C29" s="202" t="s">
        <v>198</v>
      </c>
      <c r="D29" s="202" t="s">
        <v>195</v>
      </c>
      <c r="E29" s="202" t="s">
        <v>101</v>
      </c>
      <c r="F29" s="202" t="s">
        <v>211</v>
      </c>
      <c r="G29" s="202" t="s">
        <v>212</v>
      </c>
      <c r="H29" s="203">
        <v>71792</v>
      </c>
      <c r="I29" s="203">
        <v>71792</v>
      </c>
      <c r="J29" s="113"/>
      <c r="K29" s="113"/>
      <c r="L29" s="203">
        <v>71792</v>
      </c>
      <c r="M29" s="113"/>
      <c r="N29" s="113"/>
      <c r="O29" s="113"/>
      <c r="P29" s="113"/>
      <c r="Q29" s="113"/>
      <c r="R29" s="113"/>
      <c r="S29" s="113"/>
      <c r="T29" s="113"/>
      <c r="U29" s="113"/>
      <c r="V29" s="113"/>
      <c r="W29" s="113"/>
    </row>
    <row r="30" ht="20.25" customHeight="1" spans="1:23">
      <c r="A30" s="63" t="s">
        <v>71</v>
      </c>
      <c r="B30" s="271" t="s">
        <v>197</v>
      </c>
      <c r="C30" s="202" t="s">
        <v>198</v>
      </c>
      <c r="D30" s="202" t="s">
        <v>195</v>
      </c>
      <c r="E30" s="202" t="s">
        <v>101</v>
      </c>
      <c r="F30" s="202" t="s">
        <v>213</v>
      </c>
      <c r="G30" s="202" t="s">
        <v>214</v>
      </c>
      <c r="H30" s="203">
        <v>20216</v>
      </c>
      <c r="I30" s="203">
        <v>20216</v>
      </c>
      <c r="J30" s="113"/>
      <c r="K30" s="113"/>
      <c r="L30" s="203">
        <v>20216</v>
      </c>
      <c r="M30" s="113"/>
      <c r="N30" s="113"/>
      <c r="O30" s="113"/>
      <c r="P30" s="113"/>
      <c r="Q30" s="113"/>
      <c r="R30" s="113"/>
      <c r="S30" s="113"/>
      <c r="T30" s="113"/>
      <c r="U30" s="113"/>
      <c r="V30" s="113"/>
      <c r="W30" s="113"/>
    </row>
    <row r="31" ht="20.25" customHeight="1" spans="1:23">
      <c r="A31" s="63" t="s">
        <v>71</v>
      </c>
      <c r="B31" s="271" t="s">
        <v>197</v>
      </c>
      <c r="C31" s="202" t="s">
        <v>198</v>
      </c>
      <c r="D31" s="202" t="s">
        <v>195</v>
      </c>
      <c r="E31" s="202" t="s">
        <v>101</v>
      </c>
      <c r="F31" s="202" t="s">
        <v>217</v>
      </c>
      <c r="G31" s="202" t="s">
        <v>218</v>
      </c>
      <c r="H31" s="203">
        <v>168000</v>
      </c>
      <c r="I31" s="203">
        <v>168000</v>
      </c>
      <c r="J31" s="113"/>
      <c r="K31" s="113"/>
      <c r="L31" s="203">
        <v>168000</v>
      </c>
      <c r="M31" s="113"/>
      <c r="N31" s="113"/>
      <c r="O31" s="113"/>
      <c r="P31" s="113"/>
      <c r="Q31" s="113"/>
      <c r="R31" s="113"/>
      <c r="S31" s="113"/>
      <c r="T31" s="113"/>
      <c r="U31" s="113"/>
      <c r="V31" s="113"/>
      <c r="W31" s="113"/>
    </row>
    <row r="32" ht="20.25" customHeight="1" spans="1:23">
      <c r="A32" s="63" t="s">
        <v>71</v>
      </c>
      <c r="B32" s="271" t="s">
        <v>221</v>
      </c>
      <c r="C32" s="202" t="s">
        <v>222</v>
      </c>
      <c r="D32" s="202" t="s">
        <v>223</v>
      </c>
      <c r="E32" s="202" t="s">
        <v>110</v>
      </c>
      <c r="F32" s="202" t="s">
        <v>224</v>
      </c>
      <c r="G32" s="202" t="s">
        <v>225</v>
      </c>
      <c r="H32" s="203">
        <v>2060000</v>
      </c>
      <c r="I32" s="203">
        <v>2060000</v>
      </c>
      <c r="J32" s="113"/>
      <c r="K32" s="113"/>
      <c r="L32" s="203">
        <v>2060000</v>
      </c>
      <c r="M32" s="113"/>
      <c r="N32" s="113"/>
      <c r="O32" s="113"/>
      <c r="P32" s="113"/>
      <c r="Q32" s="113"/>
      <c r="R32" s="113"/>
      <c r="S32" s="113"/>
      <c r="T32" s="113"/>
      <c r="U32" s="113"/>
      <c r="V32" s="113"/>
      <c r="W32" s="113"/>
    </row>
    <row r="33" ht="20.25" customHeight="1" spans="1:23">
      <c r="A33" s="63" t="s">
        <v>71</v>
      </c>
      <c r="B33" s="271" t="s">
        <v>221</v>
      </c>
      <c r="C33" s="202" t="s">
        <v>222</v>
      </c>
      <c r="D33" s="202" t="s">
        <v>226</v>
      </c>
      <c r="E33" s="202" t="s">
        <v>111</v>
      </c>
      <c r="F33" s="202" t="s">
        <v>227</v>
      </c>
      <c r="G33" s="202" t="s">
        <v>228</v>
      </c>
      <c r="H33" s="203">
        <v>761300</v>
      </c>
      <c r="I33" s="203">
        <v>761300</v>
      </c>
      <c r="J33" s="113"/>
      <c r="K33" s="113"/>
      <c r="L33" s="203">
        <v>761300</v>
      </c>
      <c r="M33" s="113"/>
      <c r="N33" s="113"/>
      <c r="O33" s="113"/>
      <c r="P33" s="113"/>
      <c r="Q33" s="113"/>
      <c r="R33" s="113"/>
      <c r="S33" s="113"/>
      <c r="T33" s="113"/>
      <c r="U33" s="113"/>
      <c r="V33" s="113"/>
      <c r="W33" s="113"/>
    </row>
    <row r="34" ht="20.25" customHeight="1" spans="1:23">
      <c r="A34" s="63" t="s">
        <v>71</v>
      </c>
      <c r="B34" s="271" t="s">
        <v>221</v>
      </c>
      <c r="C34" s="202" t="s">
        <v>222</v>
      </c>
      <c r="D34" s="202" t="s">
        <v>229</v>
      </c>
      <c r="E34" s="202" t="s">
        <v>116</v>
      </c>
      <c r="F34" s="202" t="s">
        <v>230</v>
      </c>
      <c r="G34" s="202" t="s">
        <v>231</v>
      </c>
      <c r="H34" s="203">
        <v>1050000</v>
      </c>
      <c r="I34" s="203">
        <v>1050000</v>
      </c>
      <c r="J34" s="113"/>
      <c r="K34" s="113"/>
      <c r="L34" s="203">
        <v>1050000</v>
      </c>
      <c r="M34" s="113"/>
      <c r="N34" s="113"/>
      <c r="O34" s="113"/>
      <c r="P34" s="113"/>
      <c r="Q34" s="113"/>
      <c r="R34" s="113"/>
      <c r="S34" s="113"/>
      <c r="T34" s="113"/>
      <c r="U34" s="113"/>
      <c r="V34" s="113"/>
      <c r="W34" s="113"/>
    </row>
    <row r="35" ht="20.25" customHeight="1" spans="1:23">
      <c r="A35" s="63" t="s">
        <v>71</v>
      </c>
      <c r="B35" s="271" t="s">
        <v>221</v>
      </c>
      <c r="C35" s="202" t="s">
        <v>222</v>
      </c>
      <c r="D35" s="202" t="s">
        <v>232</v>
      </c>
      <c r="E35" s="202" t="s">
        <v>117</v>
      </c>
      <c r="F35" s="202" t="s">
        <v>233</v>
      </c>
      <c r="G35" s="202" t="s">
        <v>234</v>
      </c>
      <c r="H35" s="203">
        <v>810000</v>
      </c>
      <c r="I35" s="203">
        <v>810000</v>
      </c>
      <c r="J35" s="113"/>
      <c r="K35" s="113"/>
      <c r="L35" s="203">
        <v>810000</v>
      </c>
      <c r="M35" s="113"/>
      <c r="N35" s="113"/>
      <c r="O35" s="113"/>
      <c r="P35" s="113"/>
      <c r="Q35" s="113"/>
      <c r="R35" s="113"/>
      <c r="S35" s="113"/>
      <c r="T35" s="113"/>
      <c r="U35" s="113"/>
      <c r="V35" s="113"/>
      <c r="W35" s="113"/>
    </row>
    <row r="36" ht="20.25" customHeight="1" spans="1:23">
      <c r="A36" s="63" t="s">
        <v>71</v>
      </c>
      <c r="B36" s="271" t="s">
        <v>221</v>
      </c>
      <c r="C36" s="202" t="s">
        <v>222</v>
      </c>
      <c r="D36" s="202" t="s">
        <v>195</v>
      </c>
      <c r="E36" s="202" t="s">
        <v>101</v>
      </c>
      <c r="F36" s="202" t="s">
        <v>235</v>
      </c>
      <c r="G36" s="202" t="s">
        <v>236</v>
      </c>
      <c r="H36" s="203">
        <v>56000</v>
      </c>
      <c r="I36" s="203">
        <v>56000</v>
      </c>
      <c r="J36" s="113"/>
      <c r="K36" s="113"/>
      <c r="L36" s="203">
        <v>56000</v>
      </c>
      <c r="M36" s="113"/>
      <c r="N36" s="113"/>
      <c r="O36" s="113"/>
      <c r="P36" s="113"/>
      <c r="Q36" s="113"/>
      <c r="R36" s="113"/>
      <c r="S36" s="113"/>
      <c r="T36" s="113"/>
      <c r="U36" s="113"/>
      <c r="V36" s="113"/>
      <c r="W36" s="113"/>
    </row>
    <row r="37" ht="20.25" customHeight="1" spans="1:23">
      <c r="A37" s="63" t="s">
        <v>71</v>
      </c>
      <c r="B37" s="271" t="s">
        <v>221</v>
      </c>
      <c r="C37" s="202" t="s">
        <v>222</v>
      </c>
      <c r="D37" s="202" t="s">
        <v>237</v>
      </c>
      <c r="E37" s="202" t="s">
        <v>118</v>
      </c>
      <c r="F37" s="202" t="s">
        <v>235</v>
      </c>
      <c r="G37" s="202" t="s">
        <v>236</v>
      </c>
      <c r="H37" s="203">
        <v>30000</v>
      </c>
      <c r="I37" s="203">
        <v>30000</v>
      </c>
      <c r="J37" s="113"/>
      <c r="K37" s="113"/>
      <c r="L37" s="203">
        <v>30000</v>
      </c>
      <c r="M37" s="113"/>
      <c r="N37" s="113"/>
      <c r="O37" s="113"/>
      <c r="P37" s="113"/>
      <c r="Q37" s="113"/>
      <c r="R37" s="113"/>
      <c r="S37" s="113"/>
      <c r="T37" s="113"/>
      <c r="U37" s="113"/>
      <c r="V37" s="113"/>
      <c r="W37" s="113"/>
    </row>
    <row r="38" ht="20.25" customHeight="1" spans="1:23">
      <c r="A38" s="63" t="s">
        <v>71</v>
      </c>
      <c r="B38" s="271" t="s">
        <v>221</v>
      </c>
      <c r="C38" s="202" t="s">
        <v>222</v>
      </c>
      <c r="D38" s="202" t="s">
        <v>237</v>
      </c>
      <c r="E38" s="202" t="s">
        <v>118</v>
      </c>
      <c r="F38" s="202" t="s">
        <v>235</v>
      </c>
      <c r="G38" s="202" t="s">
        <v>236</v>
      </c>
      <c r="H38" s="203">
        <v>26000</v>
      </c>
      <c r="I38" s="203">
        <v>26000</v>
      </c>
      <c r="J38" s="113"/>
      <c r="K38" s="113"/>
      <c r="L38" s="203">
        <v>26000</v>
      </c>
      <c r="M38" s="113"/>
      <c r="N38" s="113"/>
      <c r="O38" s="113"/>
      <c r="P38" s="113"/>
      <c r="Q38" s="113"/>
      <c r="R38" s="113"/>
      <c r="S38" s="113"/>
      <c r="T38" s="113"/>
      <c r="U38" s="113"/>
      <c r="V38" s="113"/>
      <c r="W38" s="113"/>
    </row>
    <row r="39" ht="20.25" customHeight="1" spans="1:23">
      <c r="A39" s="63" t="s">
        <v>71</v>
      </c>
      <c r="B39" s="271" t="s">
        <v>238</v>
      </c>
      <c r="C39" s="202" t="s">
        <v>239</v>
      </c>
      <c r="D39" s="202" t="s">
        <v>195</v>
      </c>
      <c r="E39" s="202" t="s">
        <v>101</v>
      </c>
      <c r="F39" s="202" t="s">
        <v>240</v>
      </c>
      <c r="G39" s="202" t="s">
        <v>241</v>
      </c>
      <c r="H39" s="203">
        <v>364800</v>
      </c>
      <c r="I39" s="203">
        <v>364800</v>
      </c>
      <c r="J39" s="113"/>
      <c r="K39" s="113"/>
      <c r="L39" s="203">
        <v>364800</v>
      </c>
      <c r="M39" s="113"/>
      <c r="N39" s="113"/>
      <c r="O39" s="113"/>
      <c r="P39" s="113"/>
      <c r="Q39" s="113"/>
      <c r="R39" s="113"/>
      <c r="S39" s="113"/>
      <c r="T39" s="113"/>
      <c r="U39" s="113"/>
      <c r="V39" s="113"/>
      <c r="W39" s="113"/>
    </row>
    <row r="40" ht="20.25" customHeight="1" spans="1:23">
      <c r="A40" s="63" t="s">
        <v>71</v>
      </c>
      <c r="B40" s="271" t="s">
        <v>242</v>
      </c>
      <c r="C40" s="202" t="s">
        <v>243</v>
      </c>
      <c r="D40" s="202" t="s">
        <v>195</v>
      </c>
      <c r="E40" s="202" t="s">
        <v>101</v>
      </c>
      <c r="F40" s="202" t="s">
        <v>244</v>
      </c>
      <c r="G40" s="202" t="s">
        <v>245</v>
      </c>
      <c r="H40" s="203">
        <v>1919868</v>
      </c>
      <c r="I40" s="203">
        <v>1919868</v>
      </c>
      <c r="J40" s="113"/>
      <c r="K40" s="113"/>
      <c r="L40" s="203">
        <v>1919868</v>
      </c>
      <c r="M40" s="113"/>
      <c r="N40" s="113"/>
      <c r="O40" s="113"/>
      <c r="P40" s="113"/>
      <c r="Q40" s="113"/>
      <c r="R40" s="113"/>
      <c r="S40" s="113"/>
      <c r="T40" s="113"/>
      <c r="U40" s="113"/>
      <c r="V40" s="113"/>
      <c r="W40" s="113"/>
    </row>
    <row r="41" ht="20.25" customHeight="1" spans="1:23">
      <c r="A41" s="63" t="s">
        <v>71</v>
      </c>
      <c r="B41" s="271" t="s">
        <v>242</v>
      </c>
      <c r="C41" s="202" t="s">
        <v>243</v>
      </c>
      <c r="D41" s="202" t="s">
        <v>195</v>
      </c>
      <c r="E41" s="202" t="s">
        <v>101</v>
      </c>
      <c r="F41" s="202" t="s">
        <v>246</v>
      </c>
      <c r="G41" s="202" t="s">
        <v>247</v>
      </c>
      <c r="H41" s="203">
        <v>876000</v>
      </c>
      <c r="I41" s="203">
        <v>876000</v>
      </c>
      <c r="J41" s="113"/>
      <c r="K41" s="113"/>
      <c r="L41" s="203">
        <v>876000</v>
      </c>
      <c r="M41" s="113"/>
      <c r="N41" s="113"/>
      <c r="O41" s="113"/>
      <c r="P41" s="113"/>
      <c r="Q41" s="113"/>
      <c r="R41" s="113"/>
      <c r="S41" s="113"/>
      <c r="T41" s="113"/>
      <c r="U41" s="113"/>
      <c r="V41" s="113"/>
      <c r="W41" s="113"/>
    </row>
    <row r="42" ht="20.25" customHeight="1" spans="1:23">
      <c r="A42" s="63" t="s">
        <v>71</v>
      </c>
      <c r="B42" s="271" t="s">
        <v>242</v>
      </c>
      <c r="C42" s="202" t="s">
        <v>243</v>
      </c>
      <c r="D42" s="202" t="s">
        <v>195</v>
      </c>
      <c r="E42" s="202" t="s">
        <v>101</v>
      </c>
      <c r="F42" s="202" t="s">
        <v>246</v>
      </c>
      <c r="G42" s="202" t="s">
        <v>247</v>
      </c>
      <c r="H42" s="203">
        <v>2329728</v>
      </c>
      <c r="I42" s="203">
        <v>2329728</v>
      </c>
      <c r="J42" s="113"/>
      <c r="K42" s="113"/>
      <c r="L42" s="203">
        <v>2329728</v>
      </c>
      <c r="M42" s="113"/>
      <c r="N42" s="113"/>
      <c r="O42" s="113"/>
      <c r="P42" s="113"/>
      <c r="Q42" s="113"/>
      <c r="R42" s="113"/>
      <c r="S42" s="113"/>
      <c r="T42" s="113"/>
      <c r="U42" s="113"/>
      <c r="V42" s="113"/>
      <c r="W42" s="113"/>
    </row>
    <row r="43" ht="20.25" customHeight="1" spans="1:23">
      <c r="A43" s="63" t="s">
        <v>71</v>
      </c>
      <c r="B43" s="271" t="s">
        <v>242</v>
      </c>
      <c r="C43" s="202" t="s">
        <v>243</v>
      </c>
      <c r="D43" s="202" t="s">
        <v>195</v>
      </c>
      <c r="E43" s="202" t="s">
        <v>101</v>
      </c>
      <c r="F43" s="202" t="s">
        <v>248</v>
      </c>
      <c r="G43" s="202" t="s">
        <v>249</v>
      </c>
      <c r="H43" s="203">
        <v>159989</v>
      </c>
      <c r="I43" s="203">
        <v>159989</v>
      </c>
      <c r="J43" s="113"/>
      <c r="K43" s="113"/>
      <c r="L43" s="203">
        <v>159989</v>
      </c>
      <c r="M43" s="113"/>
      <c r="N43" s="113"/>
      <c r="O43" s="113"/>
      <c r="P43" s="113"/>
      <c r="Q43" s="113"/>
      <c r="R43" s="113"/>
      <c r="S43" s="113"/>
      <c r="T43" s="113"/>
      <c r="U43" s="113"/>
      <c r="V43" s="113"/>
      <c r="W43" s="113"/>
    </row>
    <row r="44" ht="20.25" customHeight="1" spans="1:23">
      <c r="A44" s="63" t="s">
        <v>71</v>
      </c>
      <c r="B44" s="271" t="s">
        <v>242</v>
      </c>
      <c r="C44" s="202" t="s">
        <v>243</v>
      </c>
      <c r="D44" s="202" t="s">
        <v>195</v>
      </c>
      <c r="E44" s="202" t="s">
        <v>101</v>
      </c>
      <c r="F44" s="202" t="s">
        <v>248</v>
      </c>
      <c r="G44" s="202" t="s">
        <v>249</v>
      </c>
      <c r="H44" s="203">
        <v>19500</v>
      </c>
      <c r="I44" s="203">
        <v>19500</v>
      </c>
      <c r="J44" s="113"/>
      <c r="K44" s="113"/>
      <c r="L44" s="203">
        <v>19500</v>
      </c>
      <c r="M44" s="113"/>
      <c r="N44" s="113"/>
      <c r="O44" s="113"/>
      <c r="P44" s="113"/>
      <c r="Q44" s="113"/>
      <c r="R44" s="113"/>
      <c r="S44" s="113"/>
      <c r="T44" s="113"/>
      <c r="U44" s="113"/>
      <c r="V44" s="113"/>
      <c r="W44" s="113"/>
    </row>
    <row r="45" ht="20.25" customHeight="1" spans="1:23">
      <c r="A45" s="63" t="s">
        <v>71</v>
      </c>
      <c r="B45" s="271" t="s">
        <v>250</v>
      </c>
      <c r="C45" s="202" t="s">
        <v>251</v>
      </c>
      <c r="D45" s="202" t="s">
        <v>195</v>
      </c>
      <c r="E45" s="202" t="s">
        <v>101</v>
      </c>
      <c r="F45" s="202" t="s">
        <v>240</v>
      </c>
      <c r="G45" s="202" t="s">
        <v>241</v>
      </c>
      <c r="H45" s="203">
        <v>171000</v>
      </c>
      <c r="I45" s="203">
        <v>171000</v>
      </c>
      <c r="J45" s="113"/>
      <c r="K45" s="113"/>
      <c r="L45" s="203">
        <v>171000</v>
      </c>
      <c r="M45" s="113"/>
      <c r="N45" s="113"/>
      <c r="O45" s="113"/>
      <c r="P45" s="113"/>
      <c r="Q45" s="113"/>
      <c r="R45" s="113"/>
      <c r="S45" s="113"/>
      <c r="T45" s="113"/>
      <c r="U45" s="113"/>
      <c r="V45" s="113"/>
      <c r="W45" s="113"/>
    </row>
    <row r="46" ht="20.25" customHeight="1" spans="1:23">
      <c r="A46" s="63" t="s">
        <v>71</v>
      </c>
      <c r="B46" s="271" t="s">
        <v>252</v>
      </c>
      <c r="C46" s="202" t="s">
        <v>253</v>
      </c>
      <c r="D46" s="202" t="s">
        <v>254</v>
      </c>
      <c r="E46" s="202" t="s">
        <v>103</v>
      </c>
      <c r="F46" s="202" t="s">
        <v>255</v>
      </c>
      <c r="G46" s="202" t="s">
        <v>256</v>
      </c>
      <c r="H46" s="203">
        <v>330600</v>
      </c>
      <c r="I46" s="203">
        <v>330600</v>
      </c>
      <c r="J46" s="113"/>
      <c r="K46" s="113"/>
      <c r="L46" s="203">
        <v>330600</v>
      </c>
      <c r="M46" s="113"/>
      <c r="N46" s="113"/>
      <c r="O46" s="113"/>
      <c r="P46" s="113"/>
      <c r="Q46" s="113"/>
      <c r="R46" s="113"/>
      <c r="S46" s="113"/>
      <c r="T46" s="113"/>
      <c r="U46" s="113"/>
      <c r="V46" s="113"/>
      <c r="W46" s="113"/>
    </row>
    <row r="47" ht="20.25" customHeight="1" spans="1:23">
      <c r="A47" s="63" t="s">
        <v>71</v>
      </c>
      <c r="B47" s="271" t="s">
        <v>252</v>
      </c>
      <c r="C47" s="202" t="s">
        <v>253</v>
      </c>
      <c r="D47" s="202" t="s">
        <v>254</v>
      </c>
      <c r="E47" s="202" t="s">
        <v>103</v>
      </c>
      <c r="F47" s="202" t="s">
        <v>255</v>
      </c>
      <c r="G47" s="202" t="s">
        <v>256</v>
      </c>
      <c r="H47" s="203">
        <v>801540</v>
      </c>
      <c r="I47" s="203">
        <v>801540</v>
      </c>
      <c r="J47" s="113"/>
      <c r="K47" s="113"/>
      <c r="L47" s="203">
        <v>801540</v>
      </c>
      <c r="M47" s="113"/>
      <c r="N47" s="113"/>
      <c r="O47" s="113"/>
      <c r="P47" s="113"/>
      <c r="Q47" s="113"/>
      <c r="R47" s="113"/>
      <c r="S47" s="113"/>
      <c r="T47" s="113"/>
      <c r="U47" s="113"/>
      <c r="V47" s="113"/>
      <c r="W47" s="113"/>
    </row>
    <row r="48" ht="20.25" customHeight="1" spans="1:23">
      <c r="A48" s="63" t="s">
        <v>71</v>
      </c>
      <c r="B48" s="271" t="s">
        <v>257</v>
      </c>
      <c r="C48" s="202" t="s">
        <v>258</v>
      </c>
      <c r="D48" s="202" t="s">
        <v>195</v>
      </c>
      <c r="E48" s="202" t="s">
        <v>101</v>
      </c>
      <c r="F48" s="202" t="s">
        <v>259</v>
      </c>
      <c r="G48" s="202" t="s">
        <v>260</v>
      </c>
      <c r="H48" s="203">
        <v>87720</v>
      </c>
      <c r="I48" s="203">
        <v>87720</v>
      </c>
      <c r="J48" s="113"/>
      <c r="K48" s="113"/>
      <c r="L48" s="203">
        <v>87720</v>
      </c>
      <c r="M48" s="113"/>
      <c r="N48" s="113"/>
      <c r="O48" s="113"/>
      <c r="P48" s="113"/>
      <c r="Q48" s="113"/>
      <c r="R48" s="113"/>
      <c r="S48" s="113"/>
      <c r="T48" s="113"/>
      <c r="U48" s="113"/>
      <c r="V48" s="113"/>
      <c r="W48" s="113"/>
    </row>
    <row r="49" ht="20.25" customHeight="1" spans="1:23">
      <c r="A49" s="63" t="s">
        <v>71</v>
      </c>
      <c r="B49" s="271" t="s">
        <v>261</v>
      </c>
      <c r="C49" s="202" t="s">
        <v>262</v>
      </c>
      <c r="D49" s="202" t="s">
        <v>195</v>
      </c>
      <c r="E49" s="202" t="s">
        <v>101</v>
      </c>
      <c r="F49" s="202" t="s">
        <v>244</v>
      </c>
      <c r="G49" s="202" t="s">
        <v>245</v>
      </c>
      <c r="H49" s="203">
        <v>2626464</v>
      </c>
      <c r="I49" s="203">
        <v>2626464</v>
      </c>
      <c r="J49" s="113"/>
      <c r="K49" s="113"/>
      <c r="L49" s="203">
        <v>2626464</v>
      </c>
      <c r="M49" s="113"/>
      <c r="N49" s="113"/>
      <c r="O49" s="113"/>
      <c r="P49" s="113"/>
      <c r="Q49" s="113"/>
      <c r="R49" s="113"/>
      <c r="S49" s="113"/>
      <c r="T49" s="113"/>
      <c r="U49" s="113"/>
      <c r="V49" s="113"/>
      <c r="W49" s="113"/>
    </row>
    <row r="50" ht="20.25" customHeight="1" spans="1:23">
      <c r="A50" s="63" t="s">
        <v>71</v>
      </c>
      <c r="B50" s="271" t="s">
        <v>261</v>
      </c>
      <c r="C50" s="202" t="s">
        <v>262</v>
      </c>
      <c r="D50" s="202" t="s">
        <v>195</v>
      </c>
      <c r="E50" s="202" t="s">
        <v>101</v>
      </c>
      <c r="F50" s="202" t="s">
        <v>246</v>
      </c>
      <c r="G50" s="202" t="s">
        <v>247</v>
      </c>
      <c r="H50" s="203">
        <v>96</v>
      </c>
      <c r="I50" s="203">
        <v>96</v>
      </c>
      <c r="J50" s="113"/>
      <c r="K50" s="113"/>
      <c r="L50" s="203">
        <v>96</v>
      </c>
      <c r="M50" s="113"/>
      <c r="N50" s="113"/>
      <c r="O50" s="113"/>
      <c r="P50" s="113"/>
      <c r="Q50" s="113"/>
      <c r="R50" s="113"/>
      <c r="S50" s="113"/>
      <c r="T50" s="113"/>
      <c r="U50" s="113"/>
      <c r="V50" s="113"/>
      <c r="W50" s="113"/>
    </row>
    <row r="51" ht="20.25" customHeight="1" spans="1:23">
      <c r="A51" s="63" t="s">
        <v>71</v>
      </c>
      <c r="B51" s="271" t="s">
        <v>261</v>
      </c>
      <c r="C51" s="202" t="s">
        <v>262</v>
      </c>
      <c r="D51" s="202" t="s">
        <v>195</v>
      </c>
      <c r="E51" s="202" t="s">
        <v>101</v>
      </c>
      <c r="F51" s="202" t="s">
        <v>248</v>
      </c>
      <c r="G51" s="202" t="s">
        <v>249</v>
      </c>
      <c r="H51" s="203">
        <v>21000</v>
      </c>
      <c r="I51" s="203">
        <v>21000</v>
      </c>
      <c r="J51" s="113"/>
      <c r="K51" s="113"/>
      <c r="L51" s="203">
        <v>21000</v>
      </c>
      <c r="M51" s="113"/>
      <c r="N51" s="113"/>
      <c r="O51" s="113"/>
      <c r="P51" s="113"/>
      <c r="Q51" s="113"/>
      <c r="R51" s="113"/>
      <c r="S51" s="113"/>
      <c r="T51" s="113"/>
      <c r="U51" s="113"/>
      <c r="V51" s="113"/>
      <c r="W51" s="113"/>
    </row>
    <row r="52" ht="20.25" customHeight="1" spans="1:23">
      <c r="A52" s="63" t="s">
        <v>71</v>
      </c>
      <c r="B52" s="271" t="s">
        <v>261</v>
      </c>
      <c r="C52" s="202" t="s">
        <v>262</v>
      </c>
      <c r="D52" s="202" t="s">
        <v>195</v>
      </c>
      <c r="E52" s="202" t="s">
        <v>101</v>
      </c>
      <c r="F52" s="202" t="s">
        <v>248</v>
      </c>
      <c r="G52" s="202" t="s">
        <v>249</v>
      </c>
      <c r="H52" s="203">
        <v>218872</v>
      </c>
      <c r="I52" s="203">
        <v>218872</v>
      </c>
      <c r="J52" s="113"/>
      <c r="K52" s="113"/>
      <c r="L52" s="203">
        <v>218872</v>
      </c>
      <c r="M52" s="113"/>
      <c r="N52" s="113"/>
      <c r="O52" s="113"/>
      <c r="P52" s="113"/>
      <c r="Q52" s="113"/>
      <c r="R52" s="113"/>
      <c r="S52" s="113"/>
      <c r="T52" s="113"/>
      <c r="U52" s="113"/>
      <c r="V52" s="113"/>
      <c r="W52" s="113"/>
    </row>
    <row r="53" ht="20.25" customHeight="1" spans="1:23">
      <c r="A53" s="63" t="s">
        <v>71</v>
      </c>
      <c r="B53" s="271" t="s">
        <v>261</v>
      </c>
      <c r="C53" s="202" t="s">
        <v>262</v>
      </c>
      <c r="D53" s="202" t="s">
        <v>195</v>
      </c>
      <c r="E53" s="202" t="s">
        <v>101</v>
      </c>
      <c r="F53" s="202" t="s">
        <v>263</v>
      </c>
      <c r="G53" s="202" t="s">
        <v>264</v>
      </c>
      <c r="H53" s="203">
        <v>562392</v>
      </c>
      <c r="I53" s="203">
        <v>562392</v>
      </c>
      <c r="J53" s="113"/>
      <c r="K53" s="113"/>
      <c r="L53" s="203">
        <v>562392</v>
      </c>
      <c r="M53" s="113"/>
      <c r="N53" s="113"/>
      <c r="O53" s="113"/>
      <c r="P53" s="113"/>
      <c r="Q53" s="113"/>
      <c r="R53" s="113"/>
      <c r="S53" s="113"/>
      <c r="T53" s="113"/>
      <c r="U53" s="113"/>
      <c r="V53" s="113"/>
      <c r="W53" s="113"/>
    </row>
    <row r="54" ht="20.25" customHeight="1" spans="1:23">
      <c r="A54" s="63" t="s">
        <v>71</v>
      </c>
      <c r="B54" s="271" t="s">
        <v>261</v>
      </c>
      <c r="C54" s="202" t="s">
        <v>262</v>
      </c>
      <c r="D54" s="202" t="s">
        <v>195</v>
      </c>
      <c r="E54" s="202" t="s">
        <v>101</v>
      </c>
      <c r="F54" s="202" t="s">
        <v>263</v>
      </c>
      <c r="G54" s="202" t="s">
        <v>264</v>
      </c>
      <c r="H54" s="203">
        <v>2152476</v>
      </c>
      <c r="I54" s="203">
        <v>2152476</v>
      </c>
      <c r="J54" s="113"/>
      <c r="K54" s="113"/>
      <c r="L54" s="203">
        <v>2152476</v>
      </c>
      <c r="M54" s="113"/>
      <c r="N54" s="113"/>
      <c r="O54" s="113"/>
      <c r="P54" s="113"/>
      <c r="Q54" s="113"/>
      <c r="R54" s="113"/>
      <c r="S54" s="113"/>
      <c r="T54" s="113"/>
      <c r="U54" s="113"/>
      <c r="V54" s="113"/>
      <c r="W54" s="113"/>
    </row>
    <row r="55" ht="20.25" customHeight="1" spans="1:23">
      <c r="A55" s="63" t="s">
        <v>71</v>
      </c>
      <c r="B55" s="271" t="s">
        <v>265</v>
      </c>
      <c r="C55" s="202" t="s">
        <v>266</v>
      </c>
      <c r="D55" s="202" t="s">
        <v>195</v>
      </c>
      <c r="E55" s="202" t="s">
        <v>101</v>
      </c>
      <c r="F55" s="202" t="s">
        <v>248</v>
      </c>
      <c r="G55" s="202" t="s">
        <v>249</v>
      </c>
      <c r="H55" s="203">
        <v>937560</v>
      </c>
      <c r="I55" s="203">
        <v>937560</v>
      </c>
      <c r="J55" s="113"/>
      <c r="K55" s="113"/>
      <c r="L55" s="203">
        <v>937560</v>
      </c>
      <c r="M55" s="113"/>
      <c r="N55" s="113"/>
      <c r="O55" s="113"/>
      <c r="P55" s="113"/>
      <c r="Q55" s="113"/>
      <c r="R55" s="113"/>
      <c r="S55" s="113"/>
      <c r="T55" s="113"/>
      <c r="U55" s="113"/>
      <c r="V55" s="113"/>
      <c r="W55" s="113"/>
    </row>
    <row r="56" ht="20.25" customHeight="1" spans="1:23">
      <c r="A56" s="63" t="s">
        <v>71</v>
      </c>
      <c r="B56" s="271" t="s">
        <v>265</v>
      </c>
      <c r="C56" s="202" t="s">
        <v>266</v>
      </c>
      <c r="D56" s="202" t="s">
        <v>195</v>
      </c>
      <c r="E56" s="202" t="s">
        <v>101</v>
      </c>
      <c r="F56" s="202" t="s">
        <v>248</v>
      </c>
      <c r="G56" s="202" t="s">
        <v>249</v>
      </c>
      <c r="H56" s="203">
        <v>654732</v>
      </c>
      <c r="I56" s="203">
        <v>654732</v>
      </c>
      <c r="J56" s="113"/>
      <c r="K56" s="113"/>
      <c r="L56" s="203">
        <v>654732</v>
      </c>
      <c r="M56" s="113"/>
      <c r="N56" s="113"/>
      <c r="O56" s="113"/>
      <c r="P56" s="113"/>
      <c r="Q56" s="113"/>
      <c r="R56" s="113"/>
      <c r="S56" s="113"/>
      <c r="T56" s="113"/>
      <c r="U56" s="113"/>
      <c r="V56" s="113"/>
      <c r="W56" s="113"/>
    </row>
    <row r="57" ht="20.25" customHeight="1" spans="1:23">
      <c r="A57" s="63" t="s">
        <v>71</v>
      </c>
      <c r="B57" s="271" t="s">
        <v>267</v>
      </c>
      <c r="C57" s="202" t="s">
        <v>268</v>
      </c>
      <c r="D57" s="202" t="s">
        <v>195</v>
      </c>
      <c r="E57" s="202" t="s">
        <v>101</v>
      </c>
      <c r="F57" s="202" t="s">
        <v>240</v>
      </c>
      <c r="G57" s="202" t="s">
        <v>241</v>
      </c>
      <c r="H57" s="203">
        <v>36480</v>
      </c>
      <c r="I57" s="203">
        <v>36480</v>
      </c>
      <c r="J57" s="113"/>
      <c r="K57" s="113"/>
      <c r="L57" s="203">
        <v>36480</v>
      </c>
      <c r="M57" s="113"/>
      <c r="N57" s="113"/>
      <c r="O57" s="113"/>
      <c r="P57" s="113"/>
      <c r="Q57" s="113"/>
      <c r="R57" s="113"/>
      <c r="S57" s="113"/>
      <c r="T57" s="113"/>
      <c r="U57" s="113"/>
      <c r="V57" s="113"/>
      <c r="W57" s="113"/>
    </row>
    <row r="58" ht="20.25" customHeight="1" spans="1:23">
      <c r="A58" s="63" t="s">
        <v>71</v>
      </c>
      <c r="B58" s="271" t="s">
        <v>269</v>
      </c>
      <c r="C58" s="202" t="s">
        <v>270</v>
      </c>
      <c r="D58" s="202" t="s">
        <v>271</v>
      </c>
      <c r="E58" s="202" t="s">
        <v>105</v>
      </c>
      <c r="F58" s="202" t="s">
        <v>255</v>
      </c>
      <c r="G58" s="202" t="s">
        <v>256</v>
      </c>
      <c r="H58" s="203">
        <v>6292800</v>
      </c>
      <c r="I58" s="203">
        <v>6292800</v>
      </c>
      <c r="J58" s="113"/>
      <c r="K58" s="113"/>
      <c r="L58" s="203">
        <v>6292800</v>
      </c>
      <c r="M58" s="113"/>
      <c r="N58" s="113"/>
      <c r="O58" s="113"/>
      <c r="P58" s="113"/>
      <c r="Q58" s="113"/>
      <c r="R58" s="113"/>
      <c r="S58" s="113"/>
      <c r="T58" s="113"/>
      <c r="U58" s="113"/>
      <c r="V58" s="113"/>
      <c r="W58" s="113"/>
    </row>
    <row r="59" ht="20.25" customHeight="1" spans="1:23">
      <c r="A59" s="63" t="s">
        <v>71</v>
      </c>
      <c r="B59" s="271" t="s">
        <v>272</v>
      </c>
      <c r="C59" s="202" t="s">
        <v>273</v>
      </c>
      <c r="D59" s="202" t="s">
        <v>195</v>
      </c>
      <c r="E59" s="202" t="s">
        <v>101</v>
      </c>
      <c r="F59" s="202" t="s">
        <v>248</v>
      </c>
      <c r="G59" s="202" t="s">
        <v>249</v>
      </c>
      <c r="H59" s="203">
        <v>1828285</v>
      </c>
      <c r="I59" s="203">
        <v>1828285</v>
      </c>
      <c r="J59" s="113"/>
      <c r="K59" s="113"/>
      <c r="L59" s="203">
        <v>1828285</v>
      </c>
      <c r="M59" s="113"/>
      <c r="N59" s="113"/>
      <c r="O59" s="113"/>
      <c r="P59" s="113"/>
      <c r="Q59" s="113"/>
      <c r="R59" s="113"/>
      <c r="S59" s="113"/>
      <c r="T59" s="113"/>
      <c r="U59" s="113"/>
      <c r="V59" s="113"/>
      <c r="W59" s="113"/>
    </row>
    <row r="60" ht="20.25" customHeight="1" spans="1:23">
      <c r="A60" s="63" t="s">
        <v>71</v>
      </c>
      <c r="B60" s="271" t="s">
        <v>272</v>
      </c>
      <c r="C60" s="202" t="s">
        <v>273</v>
      </c>
      <c r="D60" s="202" t="s">
        <v>195</v>
      </c>
      <c r="E60" s="202" t="s">
        <v>101</v>
      </c>
      <c r="F60" s="202" t="s">
        <v>263</v>
      </c>
      <c r="G60" s="202" t="s">
        <v>264</v>
      </c>
      <c r="H60" s="203">
        <v>1008000</v>
      </c>
      <c r="I60" s="203">
        <v>1008000</v>
      </c>
      <c r="J60" s="113"/>
      <c r="K60" s="113"/>
      <c r="L60" s="203">
        <v>1008000</v>
      </c>
      <c r="M60" s="113"/>
      <c r="N60" s="113"/>
      <c r="O60" s="113"/>
      <c r="P60" s="113"/>
      <c r="Q60" s="113"/>
      <c r="R60" s="113"/>
      <c r="S60" s="113"/>
      <c r="T60" s="113"/>
      <c r="U60" s="113"/>
      <c r="V60" s="113"/>
      <c r="W60" s="113"/>
    </row>
    <row r="61" ht="20.25" customHeight="1" spans="1:23">
      <c r="A61" s="63" t="s">
        <v>71</v>
      </c>
      <c r="B61" s="271" t="s">
        <v>274</v>
      </c>
      <c r="C61" s="202" t="s">
        <v>275</v>
      </c>
      <c r="D61" s="202" t="s">
        <v>219</v>
      </c>
      <c r="E61" s="202" t="s">
        <v>108</v>
      </c>
      <c r="F61" s="202" t="s">
        <v>217</v>
      </c>
      <c r="G61" s="202" t="s">
        <v>218</v>
      </c>
      <c r="H61" s="203">
        <v>5200</v>
      </c>
      <c r="I61" s="203">
        <v>5200</v>
      </c>
      <c r="J61" s="113"/>
      <c r="K61" s="113"/>
      <c r="L61" s="203">
        <v>5200</v>
      </c>
      <c r="M61" s="113"/>
      <c r="N61" s="113"/>
      <c r="O61" s="113"/>
      <c r="P61" s="113"/>
      <c r="Q61" s="113"/>
      <c r="R61" s="113"/>
      <c r="S61" s="113"/>
      <c r="T61" s="113"/>
      <c r="U61" s="113"/>
      <c r="V61" s="113"/>
      <c r="W61" s="113"/>
    </row>
    <row r="62" ht="20.25" customHeight="1" spans="1:23">
      <c r="A62" s="63" t="s">
        <v>71</v>
      </c>
      <c r="B62" s="271" t="s">
        <v>274</v>
      </c>
      <c r="C62" s="202" t="s">
        <v>275</v>
      </c>
      <c r="D62" s="202" t="s">
        <v>220</v>
      </c>
      <c r="E62" s="202" t="s">
        <v>109</v>
      </c>
      <c r="F62" s="202" t="s">
        <v>217</v>
      </c>
      <c r="G62" s="202" t="s">
        <v>218</v>
      </c>
      <c r="H62" s="203">
        <v>4400</v>
      </c>
      <c r="I62" s="203">
        <v>4400</v>
      </c>
      <c r="J62" s="113"/>
      <c r="K62" s="113"/>
      <c r="L62" s="203">
        <v>4400</v>
      </c>
      <c r="M62" s="113"/>
      <c r="N62" s="113"/>
      <c r="O62" s="113"/>
      <c r="P62" s="113"/>
      <c r="Q62" s="113"/>
      <c r="R62" s="113"/>
      <c r="S62" s="113"/>
      <c r="T62" s="113"/>
      <c r="U62" s="113"/>
      <c r="V62" s="113"/>
      <c r="W62" s="113"/>
    </row>
    <row r="63" ht="20.25" customHeight="1" spans="1:23">
      <c r="A63" s="63" t="s">
        <v>71</v>
      </c>
      <c r="B63" s="271" t="s">
        <v>276</v>
      </c>
      <c r="C63" s="202" t="s">
        <v>124</v>
      </c>
      <c r="D63" s="202" t="s">
        <v>277</v>
      </c>
      <c r="E63" s="202" t="s">
        <v>124</v>
      </c>
      <c r="F63" s="202" t="s">
        <v>278</v>
      </c>
      <c r="G63" s="202" t="s">
        <v>124</v>
      </c>
      <c r="H63" s="203">
        <v>1850000</v>
      </c>
      <c r="I63" s="203">
        <v>1850000</v>
      </c>
      <c r="J63" s="113"/>
      <c r="K63" s="113"/>
      <c r="L63" s="203">
        <v>1850000</v>
      </c>
      <c r="M63" s="113"/>
      <c r="N63" s="113"/>
      <c r="O63" s="113"/>
      <c r="P63" s="113"/>
      <c r="Q63" s="113"/>
      <c r="R63" s="113"/>
      <c r="S63" s="113"/>
      <c r="T63" s="113"/>
      <c r="U63" s="113"/>
      <c r="V63" s="113"/>
      <c r="W63" s="113"/>
    </row>
    <row r="64" ht="20.25" customHeight="1" spans="1:23">
      <c r="A64" s="63" t="s">
        <v>71</v>
      </c>
      <c r="B64" s="271" t="s">
        <v>279</v>
      </c>
      <c r="C64" s="202" t="s">
        <v>280</v>
      </c>
      <c r="D64" s="202" t="s">
        <v>219</v>
      </c>
      <c r="E64" s="202" t="s">
        <v>108</v>
      </c>
      <c r="F64" s="202" t="s">
        <v>281</v>
      </c>
      <c r="G64" s="202" t="s">
        <v>282</v>
      </c>
      <c r="H64" s="203">
        <v>562800</v>
      </c>
      <c r="I64" s="203">
        <v>562800</v>
      </c>
      <c r="J64" s="113"/>
      <c r="K64" s="113"/>
      <c r="L64" s="203">
        <v>562800</v>
      </c>
      <c r="M64" s="113"/>
      <c r="N64" s="113"/>
      <c r="O64" s="113"/>
      <c r="P64" s="113"/>
      <c r="Q64" s="113"/>
      <c r="R64" s="113"/>
      <c r="S64" s="113"/>
      <c r="T64" s="113"/>
      <c r="U64" s="113"/>
      <c r="V64" s="113"/>
      <c r="W64" s="113"/>
    </row>
    <row r="65" ht="20.25" customHeight="1" spans="1:23">
      <c r="A65" s="63" t="s">
        <v>71</v>
      </c>
      <c r="B65" s="271" t="s">
        <v>279</v>
      </c>
      <c r="C65" s="202" t="s">
        <v>280</v>
      </c>
      <c r="D65" s="202" t="s">
        <v>220</v>
      </c>
      <c r="E65" s="202" t="s">
        <v>109</v>
      </c>
      <c r="F65" s="202" t="s">
        <v>281</v>
      </c>
      <c r="G65" s="202" t="s">
        <v>282</v>
      </c>
      <c r="H65" s="203">
        <v>244800</v>
      </c>
      <c r="I65" s="203">
        <v>244800</v>
      </c>
      <c r="J65" s="113"/>
      <c r="K65" s="113"/>
      <c r="L65" s="203">
        <v>244800</v>
      </c>
      <c r="M65" s="113"/>
      <c r="N65" s="113"/>
      <c r="O65" s="113"/>
      <c r="P65" s="113"/>
      <c r="Q65" s="113"/>
      <c r="R65" s="113"/>
      <c r="S65" s="113"/>
      <c r="T65" s="113"/>
      <c r="U65" s="113"/>
      <c r="V65" s="113"/>
      <c r="W65" s="113"/>
    </row>
    <row r="66" ht="17.25" customHeight="1" spans="1:23">
      <c r="A66" s="33" t="s">
        <v>165</v>
      </c>
      <c r="B66" s="207"/>
      <c r="C66" s="207"/>
      <c r="D66" s="207"/>
      <c r="E66" s="207"/>
      <c r="F66" s="207"/>
      <c r="G66" s="208"/>
      <c r="H66" s="113">
        <v>32050058</v>
      </c>
      <c r="I66" s="113">
        <v>32050058</v>
      </c>
      <c r="J66" s="113"/>
      <c r="K66" s="113"/>
      <c r="L66" s="113">
        <v>32050058</v>
      </c>
      <c r="M66" s="113"/>
      <c r="N66" s="113"/>
      <c r="O66" s="113"/>
      <c r="P66" s="113"/>
      <c r="Q66" s="113"/>
      <c r="R66" s="113"/>
      <c r="S66" s="113"/>
      <c r="T66" s="113"/>
      <c r="U66" s="113"/>
      <c r="V66" s="113"/>
      <c r="W66" s="113"/>
    </row>
  </sheetData>
  <mergeCells count="30">
    <mergeCell ref="A2:W2"/>
    <mergeCell ref="A3:G3"/>
    <mergeCell ref="H4:W4"/>
    <mergeCell ref="I5:M5"/>
    <mergeCell ref="N5:P5"/>
    <mergeCell ref="R5:W5"/>
    <mergeCell ref="A66:G6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2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9"/>
  <sheetViews>
    <sheetView showZeros="0" workbookViewId="0">
      <selection activeCell="H21" sqref="H21"/>
    </sheetView>
  </sheetViews>
  <sheetFormatPr defaultColWidth="9.14166666666667" defaultRowHeight="14.25" customHeight="1"/>
  <cols>
    <col min="1" max="1" width="13.375" customWidth="1"/>
    <col min="2" max="2" width="23.125" customWidth="1"/>
    <col min="3" max="3" width="32.85" customWidth="1"/>
    <col min="4" max="4" width="31.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86"/>
      <c r="E1" s="1"/>
      <c r="F1" s="1"/>
      <c r="G1" s="1"/>
      <c r="H1" s="1"/>
      <c r="U1" s="186"/>
      <c r="W1" s="193" t="s">
        <v>283</v>
      </c>
    </row>
    <row r="2" ht="46.5" customHeight="1" spans="1:23">
      <c r="A2" s="3" t="s">
        <v>284</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86"/>
      <c r="W3" s="137" t="s">
        <v>3</v>
      </c>
    </row>
    <row r="4" ht="21.75" customHeight="1" spans="1:23">
      <c r="A4" s="8" t="s">
        <v>285</v>
      </c>
      <c r="B4" s="9" t="s">
        <v>177</v>
      </c>
      <c r="C4" s="8" t="s">
        <v>178</v>
      </c>
      <c r="D4" s="8" t="s">
        <v>286</v>
      </c>
      <c r="E4" s="9" t="s">
        <v>179</v>
      </c>
      <c r="F4" s="9" t="s">
        <v>180</v>
      </c>
      <c r="G4" s="9" t="s">
        <v>181</v>
      </c>
      <c r="H4" s="9" t="s">
        <v>182</v>
      </c>
      <c r="I4" s="27" t="s">
        <v>57</v>
      </c>
      <c r="J4" s="10" t="s">
        <v>287</v>
      </c>
      <c r="K4" s="11"/>
      <c r="L4" s="11"/>
      <c r="M4" s="12"/>
      <c r="N4" s="10" t="s">
        <v>185</v>
      </c>
      <c r="O4" s="11"/>
      <c r="P4" s="12"/>
      <c r="Q4" s="9" t="s">
        <v>63</v>
      </c>
      <c r="R4" s="10" t="s">
        <v>64</v>
      </c>
      <c r="S4" s="11"/>
      <c r="T4" s="11"/>
      <c r="U4" s="11"/>
      <c r="V4" s="11"/>
      <c r="W4" s="12"/>
    </row>
    <row r="5" ht="21.75" customHeight="1" spans="1:23">
      <c r="A5" s="13"/>
      <c r="B5" s="28"/>
      <c r="C5" s="13"/>
      <c r="D5" s="13"/>
      <c r="E5" s="14"/>
      <c r="F5" s="14"/>
      <c r="G5" s="14"/>
      <c r="H5" s="14"/>
      <c r="I5" s="28"/>
      <c r="J5" s="187" t="s">
        <v>60</v>
      </c>
      <c r="K5" s="145"/>
      <c r="L5" s="9" t="s">
        <v>61</v>
      </c>
      <c r="M5" s="9" t="s">
        <v>62</v>
      </c>
      <c r="N5" s="9" t="s">
        <v>60</v>
      </c>
      <c r="O5" s="9" t="s">
        <v>61</v>
      </c>
      <c r="P5" s="9" t="s">
        <v>62</v>
      </c>
      <c r="Q5" s="14"/>
      <c r="R5" s="9" t="s">
        <v>59</v>
      </c>
      <c r="S5" s="9" t="s">
        <v>66</v>
      </c>
      <c r="T5" s="9" t="s">
        <v>191</v>
      </c>
      <c r="U5" s="9" t="s">
        <v>68</v>
      </c>
      <c r="V5" s="9" t="s">
        <v>69</v>
      </c>
      <c r="W5" s="9" t="s">
        <v>70</v>
      </c>
    </row>
    <row r="6" ht="21" customHeight="1" spans="1:23">
      <c r="A6" s="28"/>
      <c r="B6" s="28"/>
      <c r="C6" s="28"/>
      <c r="D6" s="28"/>
      <c r="E6" s="28"/>
      <c r="F6" s="28"/>
      <c r="G6" s="28"/>
      <c r="H6" s="28"/>
      <c r="I6" s="28"/>
      <c r="J6" s="188" t="s">
        <v>59</v>
      </c>
      <c r="K6" s="110"/>
      <c r="L6" s="28"/>
      <c r="M6" s="28"/>
      <c r="N6" s="28"/>
      <c r="O6" s="28"/>
      <c r="P6" s="28"/>
      <c r="Q6" s="28"/>
      <c r="R6" s="28"/>
      <c r="S6" s="28"/>
      <c r="T6" s="28"/>
      <c r="U6" s="28"/>
      <c r="V6" s="28"/>
      <c r="W6" s="28"/>
    </row>
    <row r="7" ht="39.75" customHeight="1" spans="1:23">
      <c r="A7" s="16"/>
      <c r="B7" s="18"/>
      <c r="C7" s="16"/>
      <c r="D7" s="16"/>
      <c r="E7" s="17"/>
      <c r="F7" s="17"/>
      <c r="G7" s="17"/>
      <c r="H7" s="17"/>
      <c r="I7" s="18"/>
      <c r="J7" s="69" t="s">
        <v>59</v>
      </c>
      <c r="K7" s="69" t="s">
        <v>288</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15" customHeight="1" spans="1:23">
      <c r="A9" s="30" t="s">
        <v>289</v>
      </c>
      <c r="B9" s="272" t="s">
        <v>290</v>
      </c>
      <c r="C9" s="20" t="s">
        <v>291</v>
      </c>
      <c r="D9" s="19" t="s">
        <v>71</v>
      </c>
      <c r="E9" s="30" t="s">
        <v>292</v>
      </c>
      <c r="F9" s="30" t="s">
        <v>102</v>
      </c>
      <c r="G9" s="30" t="s">
        <v>293</v>
      </c>
      <c r="H9" s="30" t="s">
        <v>171</v>
      </c>
      <c r="I9" s="189">
        <v>10000</v>
      </c>
      <c r="J9" s="189">
        <v>10000</v>
      </c>
      <c r="K9" s="189">
        <v>10000</v>
      </c>
      <c r="L9" s="190"/>
      <c r="M9" s="190"/>
      <c r="N9" s="190"/>
      <c r="O9" s="190"/>
      <c r="P9" s="190"/>
      <c r="Q9" s="190"/>
      <c r="R9" s="190"/>
      <c r="S9" s="190"/>
      <c r="T9" s="190"/>
      <c r="U9" s="194"/>
      <c r="V9" s="190"/>
      <c r="W9" s="194"/>
    </row>
    <row r="10" ht="15" customHeight="1" spans="1:23">
      <c r="A10" s="30" t="s">
        <v>289</v>
      </c>
      <c r="B10" s="272" t="s">
        <v>294</v>
      </c>
      <c r="C10" s="20" t="s">
        <v>295</v>
      </c>
      <c r="D10" s="19" t="s">
        <v>71</v>
      </c>
      <c r="E10" s="30" t="s">
        <v>292</v>
      </c>
      <c r="F10" s="30" t="s">
        <v>102</v>
      </c>
      <c r="G10" s="30" t="s">
        <v>199</v>
      </c>
      <c r="H10" s="30" t="s">
        <v>200</v>
      </c>
      <c r="I10" s="189">
        <v>1100000</v>
      </c>
      <c r="J10" s="189">
        <v>1100000</v>
      </c>
      <c r="K10" s="189">
        <v>1100000</v>
      </c>
      <c r="L10" s="190"/>
      <c r="M10" s="190"/>
      <c r="N10" s="190"/>
      <c r="O10" s="190"/>
      <c r="P10" s="190"/>
      <c r="Q10" s="190"/>
      <c r="R10" s="190"/>
      <c r="S10" s="190"/>
      <c r="T10" s="190"/>
      <c r="U10" s="194"/>
      <c r="V10" s="190"/>
      <c r="W10" s="194"/>
    </row>
    <row r="11" ht="15" customHeight="1" spans="1:23">
      <c r="A11" s="30" t="s">
        <v>289</v>
      </c>
      <c r="B11" s="272" t="s">
        <v>296</v>
      </c>
      <c r="C11" s="20" t="s">
        <v>297</v>
      </c>
      <c r="D11" s="19" t="s">
        <v>71</v>
      </c>
      <c r="E11" s="30" t="s">
        <v>292</v>
      </c>
      <c r="F11" s="30" t="s">
        <v>102</v>
      </c>
      <c r="G11" s="30" t="s">
        <v>199</v>
      </c>
      <c r="H11" s="30" t="s">
        <v>200</v>
      </c>
      <c r="I11" s="189">
        <v>284000</v>
      </c>
      <c r="J11" s="189">
        <v>284000</v>
      </c>
      <c r="K11" s="189">
        <v>284000</v>
      </c>
      <c r="L11" s="190"/>
      <c r="M11" s="190"/>
      <c r="N11" s="190"/>
      <c r="O11" s="190"/>
      <c r="P11" s="190"/>
      <c r="Q11" s="190"/>
      <c r="R11" s="190"/>
      <c r="S11" s="190"/>
      <c r="T11" s="190"/>
      <c r="U11" s="194"/>
      <c r="V11" s="190"/>
      <c r="W11" s="194"/>
    </row>
    <row r="12" ht="15" customHeight="1" spans="1:23">
      <c r="A12" s="30" t="s">
        <v>289</v>
      </c>
      <c r="B12" s="272" t="s">
        <v>298</v>
      </c>
      <c r="C12" s="20" t="s">
        <v>299</v>
      </c>
      <c r="D12" s="19" t="s">
        <v>71</v>
      </c>
      <c r="E12" s="30" t="s">
        <v>292</v>
      </c>
      <c r="F12" s="30" t="s">
        <v>102</v>
      </c>
      <c r="G12" s="30" t="s">
        <v>199</v>
      </c>
      <c r="H12" s="30" t="s">
        <v>200</v>
      </c>
      <c r="I12" s="189">
        <v>150000</v>
      </c>
      <c r="J12" s="189">
        <v>150000</v>
      </c>
      <c r="K12" s="189">
        <v>150000</v>
      </c>
      <c r="L12" s="190"/>
      <c r="M12" s="190"/>
      <c r="N12" s="190"/>
      <c r="O12" s="190"/>
      <c r="P12" s="190"/>
      <c r="Q12" s="190"/>
      <c r="R12" s="190"/>
      <c r="S12" s="190"/>
      <c r="T12" s="190"/>
      <c r="U12" s="194"/>
      <c r="V12" s="190"/>
      <c r="W12" s="194"/>
    </row>
    <row r="13" ht="15" customHeight="1" spans="1:23">
      <c r="A13" s="30" t="s">
        <v>289</v>
      </c>
      <c r="B13" s="272" t="s">
        <v>300</v>
      </c>
      <c r="C13" s="20" t="s">
        <v>301</v>
      </c>
      <c r="D13" s="19" t="s">
        <v>71</v>
      </c>
      <c r="E13" s="30" t="s">
        <v>302</v>
      </c>
      <c r="F13" s="30" t="s">
        <v>113</v>
      </c>
      <c r="G13" s="30" t="s">
        <v>281</v>
      </c>
      <c r="H13" s="30" t="s">
        <v>282</v>
      </c>
      <c r="I13" s="189">
        <v>30000</v>
      </c>
      <c r="J13" s="189">
        <v>30000</v>
      </c>
      <c r="K13" s="189">
        <v>30000</v>
      </c>
      <c r="L13" s="190"/>
      <c r="M13" s="190"/>
      <c r="N13" s="190"/>
      <c r="O13" s="190"/>
      <c r="P13" s="190"/>
      <c r="Q13" s="190"/>
      <c r="R13" s="190"/>
      <c r="S13" s="190"/>
      <c r="T13" s="190"/>
      <c r="U13" s="194"/>
      <c r="V13" s="190"/>
      <c r="W13" s="194"/>
    </row>
    <row r="14" ht="35" customHeight="1" spans="1:23">
      <c r="A14" s="30" t="s">
        <v>289</v>
      </c>
      <c r="B14" s="272" t="s">
        <v>303</v>
      </c>
      <c r="C14" s="20" t="s">
        <v>304</v>
      </c>
      <c r="D14" s="19" t="s">
        <v>71</v>
      </c>
      <c r="E14" s="30" t="s">
        <v>254</v>
      </c>
      <c r="F14" s="30" t="s">
        <v>103</v>
      </c>
      <c r="G14" s="30" t="s">
        <v>199</v>
      </c>
      <c r="H14" s="30" t="s">
        <v>200</v>
      </c>
      <c r="I14" s="189">
        <v>2000000</v>
      </c>
      <c r="J14" s="189"/>
      <c r="K14" s="189"/>
      <c r="L14" s="190"/>
      <c r="M14" s="190"/>
      <c r="N14" s="190"/>
      <c r="O14" s="190"/>
      <c r="P14" s="190"/>
      <c r="Q14" s="190"/>
      <c r="R14" s="191">
        <v>2000000</v>
      </c>
      <c r="S14" s="190"/>
      <c r="T14" s="190"/>
      <c r="U14" s="194"/>
      <c r="V14" s="190"/>
      <c r="W14" s="191">
        <v>2000000</v>
      </c>
    </row>
    <row r="15" ht="15" customHeight="1" spans="1:23">
      <c r="A15" s="30" t="s">
        <v>289</v>
      </c>
      <c r="B15" s="272" t="s">
        <v>305</v>
      </c>
      <c r="C15" s="20" t="s">
        <v>306</v>
      </c>
      <c r="D15" s="19" t="s">
        <v>71</v>
      </c>
      <c r="E15" s="30" t="s">
        <v>271</v>
      </c>
      <c r="F15" s="30" t="s">
        <v>105</v>
      </c>
      <c r="G15" s="30" t="s">
        <v>281</v>
      </c>
      <c r="H15" s="30" t="s">
        <v>282</v>
      </c>
      <c r="I15" s="189">
        <v>359520</v>
      </c>
      <c r="J15" s="189">
        <v>359520</v>
      </c>
      <c r="K15" s="189">
        <v>359520</v>
      </c>
      <c r="L15" s="190"/>
      <c r="M15" s="190"/>
      <c r="N15" s="190"/>
      <c r="O15" s="190"/>
      <c r="P15" s="190"/>
      <c r="Q15" s="190"/>
      <c r="R15" s="190"/>
      <c r="S15" s="190"/>
      <c r="T15" s="190"/>
      <c r="U15" s="194"/>
      <c r="V15" s="190"/>
      <c r="W15" s="194"/>
    </row>
    <row r="16" ht="15" customHeight="1" spans="1:23">
      <c r="A16" s="30" t="s">
        <v>289</v>
      </c>
      <c r="B16" s="272" t="s">
        <v>307</v>
      </c>
      <c r="C16" s="20" t="s">
        <v>308</v>
      </c>
      <c r="D16" s="19" t="s">
        <v>71</v>
      </c>
      <c r="E16" s="30" t="s">
        <v>292</v>
      </c>
      <c r="F16" s="30" t="s">
        <v>102</v>
      </c>
      <c r="G16" s="30" t="s">
        <v>199</v>
      </c>
      <c r="H16" s="30" t="s">
        <v>200</v>
      </c>
      <c r="I16" s="189">
        <v>50000</v>
      </c>
      <c r="J16" s="189">
        <v>50000</v>
      </c>
      <c r="K16" s="189">
        <v>50000</v>
      </c>
      <c r="L16" s="190"/>
      <c r="M16" s="190"/>
      <c r="N16" s="190"/>
      <c r="O16" s="190"/>
      <c r="P16" s="190"/>
      <c r="Q16" s="190"/>
      <c r="R16" s="190"/>
      <c r="S16" s="190"/>
      <c r="T16" s="190"/>
      <c r="U16" s="194"/>
      <c r="V16" s="190"/>
      <c r="W16" s="194"/>
    </row>
    <row r="17" ht="15" customHeight="1" spans="1:23">
      <c r="A17" s="30" t="s">
        <v>289</v>
      </c>
      <c r="B17" s="272" t="s">
        <v>309</v>
      </c>
      <c r="C17" s="20" t="s">
        <v>310</v>
      </c>
      <c r="D17" s="19" t="s">
        <v>71</v>
      </c>
      <c r="E17" s="30" t="s">
        <v>195</v>
      </c>
      <c r="F17" s="30" t="s">
        <v>101</v>
      </c>
      <c r="G17" s="30" t="s">
        <v>199</v>
      </c>
      <c r="H17" s="30" t="s">
        <v>200</v>
      </c>
      <c r="I17" s="189">
        <v>36000</v>
      </c>
      <c r="J17" s="189">
        <v>36000</v>
      </c>
      <c r="K17" s="189">
        <v>36000</v>
      </c>
      <c r="L17" s="190"/>
      <c r="M17" s="190"/>
      <c r="N17" s="190"/>
      <c r="O17" s="190"/>
      <c r="P17" s="190"/>
      <c r="Q17" s="190"/>
      <c r="R17" s="190"/>
      <c r="S17" s="190"/>
      <c r="T17" s="190"/>
      <c r="U17" s="194"/>
      <c r="V17" s="190"/>
      <c r="W17" s="194"/>
    </row>
    <row r="18" ht="15" customHeight="1" spans="1:23">
      <c r="A18" s="30" t="s">
        <v>289</v>
      </c>
      <c r="B18" s="272" t="s">
        <v>311</v>
      </c>
      <c r="C18" s="20" t="s">
        <v>312</v>
      </c>
      <c r="D18" s="19" t="s">
        <v>71</v>
      </c>
      <c r="E18" s="30" t="s">
        <v>292</v>
      </c>
      <c r="F18" s="30" t="s">
        <v>102</v>
      </c>
      <c r="G18" s="30" t="s">
        <v>199</v>
      </c>
      <c r="H18" s="30" t="s">
        <v>200</v>
      </c>
      <c r="I18" s="189">
        <v>60000</v>
      </c>
      <c r="J18" s="189">
        <v>60000</v>
      </c>
      <c r="K18" s="189">
        <v>60000</v>
      </c>
      <c r="L18" s="190"/>
      <c r="M18" s="190"/>
      <c r="N18" s="190"/>
      <c r="O18" s="190"/>
      <c r="P18" s="190"/>
      <c r="Q18" s="190"/>
      <c r="R18" s="190"/>
      <c r="S18" s="190"/>
      <c r="T18" s="190"/>
      <c r="U18" s="194"/>
      <c r="V18" s="190"/>
      <c r="W18" s="194"/>
    </row>
    <row r="19" ht="15" customHeight="1" spans="1:23">
      <c r="A19" s="30" t="s">
        <v>289</v>
      </c>
      <c r="B19" s="272" t="s">
        <v>313</v>
      </c>
      <c r="C19" s="20" t="s">
        <v>314</v>
      </c>
      <c r="D19" s="19" t="s">
        <v>71</v>
      </c>
      <c r="E19" s="30" t="s">
        <v>292</v>
      </c>
      <c r="F19" s="30" t="s">
        <v>102</v>
      </c>
      <c r="G19" s="30" t="s">
        <v>315</v>
      </c>
      <c r="H19" s="30" t="s">
        <v>316</v>
      </c>
      <c r="I19" s="189">
        <v>50000</v>
      </c>
      <c r="J19" s="189">
        <v>50000</v>
      </c>
      <c r="K19" s="189">
        <v>50000</v>
      </c>
      <c r="L19" s="190"/>
      <c r="M19" s="190"/>
      <c r="N19" s="190"/>
      <c r="O19" s="190"/>
      <c r="P19" s="190"/>
      <c r="Q19" s="190"/>
      <c r="R19" s="190"/>
      <c r="S19" s="190"/>
      <c r="T19" s="190"/>
      <c r="U19" s="194"/>
      <c r="V19" s="190"/>
      <c r="W19" s="194"/>
    </row>
    <row r="20" ht="15" customHeight="1" spans="1:23">
      <c r="A20" s="30" t="s">
        <v>289</v>
      </c>
      <c r="B20" s="272" t="s">
        <v>317</v>
      </c>
      <c r="C20" s="20" t="s">
        <v>318</v>
      </c>
      <c r="D20" s="19" t="s">
        <v>71</v>
      </c>
      <c r="E20" s="30" t="s">
        <v>292</v>
      </c>
      <c r="F20" s="30" t="s">
        <v>102</v>
      </c>
      <c r="G20" s="30" t="s">
        <v>199</v>
      </c>
      <c r="H20" s="30" t="s">
        <v>200</v>
      </c>
      <c r="I20" s="189">
        <v>200000</v>
      </c>
      <c r="J20" s="189">
        <v>200000</v>
      </c>
      <c r="K20" s="189">
        <v>200000</v>
      </c>
      <c r="L20" s="190"/>
      <c r="M20" s="190"/>
      <c r="N20" s="190"/>
      <c r="O20" s="190"/>
      <c r="P20" s="190"/>
      <c r="Q20" s="190"/>
      <c r="R20" s="190"/>
      <c r="S20" s="190"/>
      <c r="T20" s="190"/>
      <c r="U20" s="194"/>
      <c r="V20" s="190"/>
      <c r="W20" s="194"/>
    </row>
    <row r="21" ht="15" customHeight="1" spans="1:23">
      <c r="A21" s="30" t="s">
        <v>289</v>
      </c>
      <c r="B21" s="272" t="s">
        <v>319</v>
      </c>
      <c r="C21" s="20" t="s">
        <v>320</v>
      </c>
      <c r="D21" s="19" t="s">
        <v>71</v>
      </c>
      <c r="E21" s="30" t="s">
        <v>292</v>
      </c>
      <c r="F21" s="30" t="s">
        <v>102</v>
      </c>
      <c r="G21" s="30" t="s">
        <v>199</v>
      </c>
      <c r="H21" s="30" t="s">
        <v>200</v>
      </c>
      <c r="I21" s="189">
        <v>30000</v>
      </c>
      <c r="J21" s="189">
        <v>30000</v>
      </c>
      <c r="K21" s="189">
        <v>30000</v>
      </c>
      <c r="L21" s="190"/>
      <c r="M21" s="190"/>
      <c r="N21" s="190"/>
      <c r="O21" s="190"/>
      <c r="P21" s="190"/>
      <c r="Q21" s="190"/>
      <c r="R21" s="190"/>
      <c r="S21" s="190"/>
      <c r="T21" s="190"/>
      <c r="U21" s="194"/>
      <c r="V21" s="190"/>
      <c r="W21" s="194"/>
    </row>
    <row r="22" ht="15" customHeight="1" spans="1:23">
      <c r="A22" s="30" t="s">
        <v>289</v>
      </c>
      <c r="B22" s="272" t="s">
        <v>321</v>
      </c>
      <c r="C22" s="20" t="s">
        <v>322</v>
      </c>
      <c r="D22" s="19" t="s">
        <v>71</v>
      </c>
      <c r="E22" s="30" t="s">
        <v>271</v>
      </c>
      <c r="F22" s="30" t="s">
        <v>105</v>
      </c>
      <c r="G22" s="30" t="s">
        <v>199</v>
      </c>
      <c r="H22" s="30" t="s">
        <v>200</v>
      </c>
      <c r="I22" s="189">
        <v>650000</v>
      </c>
      <c r="J22" s="189">
        <v>650000</v>
      </c>
      <c r="K22" s="189">
        <v>650000</v>
      </c>
      <c r="L22" s="190"/>
      <c r="M22" s="190"/>
      <c r="N22" s="190"/>
      <c r="O22" s="190"/>
      <c r="P22" s="190"/>
      <c r="Q22" s="190"/>
      <c r="R22" s="190"/>
      <c r="S22" s="190"/>
      <c r="T22" s="190"/>
      <c r="U22" s="194"/>
      <c r="V22" s="190"/>
      <c r="W22" s="194"/>
    </row>
    <row r="23" ht="15" customHeight="1" spans="1:23">
      <c r="A23" s="30" t="s">
        <v>289</v>
      </c>
      <c r="B23" s="272" t="s">
        <v>323</v>
      </c>
      <c r="C23" s="20" t="s">
        <v>324</v>
      </c>
      <c r="D23" s="19" t="s">
        <v>71</v>
      </c>
      <c r="E23" s="30" t="s">
        <v>271</v>
      </c>
      <c r="F23" s="30" t="s">
        <v>105</v>
      </c>
      <c r="G23" s="30" t="s">
        <v>199</v>
      </c>
      <c r="H23" s="30" t="s">
        <v>200</v>
      </c>
      <c r="I23" s="189">
        <v>1179720</v>
      </c>
      <c r="J23" s="189">
        <v>1179720</v>
      </c>
      <c r="K23" s="189">
        <v>1179720</v>
      </c>
      <c r="L23" s="190"/>
      <c r="M23" s="190"/>
      <c r="N23" s="190"/>
      <c r="O23" s="190"/>
      <c r="P23" s="190"/>
      <c r="Q23" s="190"/>
      <c r="R23" s="190"/>
      <c r="S23" s="190"/>
      <c r="T23" s="190"/>
      <c r="U23" s="194"/>
      <c r="V23" s="190"/>
      <c r="W23" s="194"/>
    </row>
    <row r="24" ht="15" customHeight="1" spans="1:23">
      <c r="A24" s="30" t="s">
        <v>289</v>
      </c>
      <c r="B24" s="272" t="s">
        <v>325</v>
      </c>
      <c r="C24" s="20" t="s">
        <v>326</v>
      </c>
      <c r="D24" s="19" t="s">
        <v>71</v>
      </c>
      <c r="E24" s="30" t="s">
        <v>271</v>
      </c>
      <c r="F24" s="30" t="s">
        <v>105</v>
      </c>
      <c r="G24" s="30" t="s">
        <v>199</v>
      </c>
      <c r="H24" s="30" t="s">
        <v>200</v>
      </c>
      <c r="I24" s="189">
        <v>3690752</v>
      </c>
      <c r="J24" s="189">
        <v>3690752</v>
      </c>
      <c r="K24" s="189">
        <v>3690752</v>
      </c>
      <c r="L24" s="190"/>
      <c r="M24" s="190"/>
      <c r="N24" s="190"/>
      <c r="O24" s="190"/>
      <c r="P24" s="190"/>
      <c r="Q24" s="190"/>
      <c r="R24" s="190"/>
      <c r="S24" s="190"/>
      <c r="T24" s="190"/>
      <c r="U24" s="194"/>
      <c r="V24" s="190"/>
      <c r="W24" s="194"/>
    </row>
    <row r="25" ht="15" customHeight="1" spans="1:23">
      <c r="A25" s="30" t="s">
        <v>289</v>
      </c>
      <c r="B25" s="272" t="s">
        <v>327</v>
      </c>
      <c r="C25" s="20" t="s">
        <v>328</v>
      </c>
      <c r="D25" s="19" t="s">
        <v>71</v>
      </c>
      <c r="E25" s="30" t="s">
        <v>271</v>
      </c>
      <c r="F25" s="30" t="s">
        <v>105</v>
      </c>
      <c r="G25" s="30" t="s">
        <v>199</v>
      </c>
      <c r="H25" s="30" t="s">
        <v>200</v>
      </c>
      <c r="I25" s="189">
        <v>2923115</v>
      </c>
      <c r="J25" s="189">
        <v>2923115</v>
      </c>
      <c r="K25" s="189">
        <v>2923115</v>
      </c>
      <c r="L25" s="190"/>
      <c r="M25" s="190"/>
      <c r="N25" s="190"/>
      <c r="O25" s="190"/>
      <c r="P25" s="190"/>
      <c r="Q25" s="190"/>
      <c r="R25" s="190"/>
      <c r="S25" s="190"/>
      <c r="T25" s="190"/>
      <c r="U25" s="194"/>
      <c r="V25" s="190"/>
      <c r="W25" s="194"/>
    </row>
    <row r="26" ht="15" customHeight="1" spans="1:23">
      <c r="A26" s="30" t="s">
        <v>289</v>
      </c>
      <c r="B26" s="272" t="s">
        <v>329</v>
      </c>
      <c r="C26" s="20" t="s">
        <v>330</v>
      </c>
      <c r="D26" s="19" t="s">
        <v>71</v>
      </c>
      <c r="E26" s="30" t="s">
        <v>292</v>
      </c>
      <c r="F26" s="30" t="s">
        <v>102</v>
      </c>
      <c r="G26" s="30" t="s">
        <v>199</v>
      </c>
      <c r="H26" s="30" t="s">
        <v>200</v>
      </c>
      <c r="I26" s="189">
        <v>150000</v>
      </c>
      <c r="J26" s="189">
        <v>150000</v>
      </c>
      <c r="K26" s="189">
        <v>150000</v>
      </c>
      <c r="L26" s="190"/>
      <c r="M26" s="190"/>
      <c r="N26" s="190"/>
      <c r="O26" s="190"/>
      <c r="P26" s="190"/>
      <c r="Q26" s="190"/>
      <c r="R26" s="190"/>
      <c r="S26" s="190"/>
      <c r="T26" s="190"/>
      <c r="U26" s="194"/>
      <c r="V26" s="190"/>
      <c r="W26" s="194"/>
    </row>
    <row r="27" ht="15" customHeight="1" spans="1:23">
      <c r="A27" s="30" t="s">
        <v>289</v>
      </c>
      <c r="B27" s="272" t="s">
        <v>331</v>
      </c>
      <c r="C27" s="20" t="s">
        <v>332</v>
      </c>
      <c r="D27" s="19" t="s">
        <v>71</v>
      </c>
      <c r="E27" s="30" t="s">
        <v>333</v>
      </c>
      <c r="F27" s="30" t="s">
        <v>121</v>
      </c>
      <c r="G27" s="30" t="s">
        <v>334</v>
      </c>
      <c r="H27" s="30" t="s">
        <v>335</v>
      </c>
      <c r="I27" s="189">
        <v>2461815.95</v>
      </c>
      <c r="J27" s="189">
        <v>2461815.95</v>
      </c>
      <c r="K27" s="189">
        <v>2461815.95</v>
      </c>
      <c r="L27" s="190"/>
      <c r="M27" s="190"/>
      <c r="N27" s="190"/>
      <c r="O27" s="190"/>
      <c r="P27" s="190"/>
      <c r="Q27" s="190"/>
      <c r="R27" s="190"/>
      <c r="S27" s="190"/>
      <c r="T27" s="190"/>
      <c r="U27" s="194"/>
      <c r="V27" s="190"/>
      <c r="W27" s="194"/>
    </row>
    <row r="28" ht="18.75" customHeight="1" spans="1:23">
      <c r="A28" s="33" t="s">
        <v>165</v>
      </c>
      <c r="B28" s="34"/>
      <c r="C28" s="34"/>
      <c r="D28" s="34"/>
      <c r="E28" s="34"/>
      <c r="F28" s="34"/>
      <c r="G28" s="34"/>
      <c r="H28" s="35"/>
      <c r="I28" s="191">
        <v>15414922.95</v>
      </c>
      <c r="J28" s="191">
        <v>13414922.95</v>
      </c>
      <c r="K28" s="191">
        <v>13414922.95</v>
      </c>
      <c r="L28" s="191"/>
      <c r="M28" s="191"/>
      <c r="N28" s="191"/>
      <c r="O28" s="191"/>
      <c r="P28" s="191"/>
      <c r="Q28" s="191"/>
      <c r="R28" s="191">
        <v>2000000</v>
      </c>
      <c r="S28" s="191"/>
      <c r="T28" s="191"/>
      <c r="U28" s="191"/>
      <c r="V28" s="191"/>
      <c r="W28" s="191">
        <v>2000000</v>
      </c>
    </row>
    <row r="29" customHeight="1" spans="9:23">
      <c r="I29" s="192"/>
      <c r="J29" s="192"/>
      <c r="K29" s="192"/>
      <c r="L29" s="192"/>
      <c r="M29" s="192"/>
      <c r="N29" s="192"/>
      <c r="O29" s="192"/>
      <c r="P29" s="192"/>
      <c r="Q29" s="192"/>
      <c r="R29" s="192"/>
      <c r="S29" s="192"/>
      <c r="T29" s="192"/>
      <c r="U29" s="192"/>
      <c r="V29" s="192"/>
      <c r="W29" s="192"/>
    </row>
  </sheetData>
  <mergeCells count="28">
    <mergeCell ref="A2:W2"/>
    <mergeCell ref="A3:H3"/>
    <mergeCell ref="J4:M4"/>
    <mergeCell ref="N4:P4"/>
    <mergeCell ref="R4:W4"/>
    <mergeCell ref="A28:H2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BI96"/>
  <sheetViews>
    <sheetView showZeros="0" workbookViewId="0">
      <selection activeCell="B6" sqref="B6:B12"/>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22.375" customWidth="1"/>
  </cols>
  <sheetData>
    <row r="1" ht="18" customHeight="1" spans="10:10">
      <c r="J1" s="2" t="s">
        <v>336</v>
      </c>
    </row>
    <row r="2" ht="39.75" customHeight="1" spans="1:10">
      <c r="A2" s="273" t="s">
        <v>337</v>
      </c>
      <c r="B2" s="3"/>
      <c r="C2" s="3"/>
      <c r="D2" s="3"/>
      <c r="E2" s="3"/>
      <c r="F2" s="68"/>
      <c r="G2" s="3"/>
      <c r="H2" s="68"/>
      <c r="I2" s="68"/>
      <c r="J2" s="3"/>
    </row>
    <row r="3" ht="17.25" customHeight="1" spans="1:1">
      <c r="A3" s="4" t="s">
        <v>2</v>
      </c>
    </row>
    <row r="4" ht="44.25" customHeight="1" spans="1:10">
      <c r="A4" s="69" t="s">
        <v>338</v>
      </c>
      <c r="B4" s="69" t="s">
        <v>339</v>
      </c>
      <c r="C4" s="69" t="s">
        <v>340</v>
      </c>
      <c r="D4" s="69" t="s">
        <v>341</v>
      </c>
      <c r="E4" s="69" t="s">
        <v>342</v>
      </c>
      <c r="F4" s="70" t="s">
        <v>343</v>
      </c>
      <c r="G4" s="69" t="s">
        <v>344</v>
      </c>
      <c r="H4" s="70" t="s">
        <v>345</v>
      </c>
      <c r="I4" s="70" t="s">
        <v>346</v>
      </c>
      <c r="J4" s="69" t="s">
        <v>347</v>
      </c>
    </row>
    <row r="5" ht="18.75" customHeight="1" spans="1:10">
      <c r="A5" s="152">
        <v>1</v>
      </c>
      <c r="B5" s="152">
        <v>2</v>
      </c>
      <c r="C5" s="152">
        <v>3</v>
      </c>
      <c r="D5" s="152">
        <v>4</v>
      </c>
      <c r="E5" s="152">
        <v>5</v>
      </c>
      <c r="F5" s="36">
        <v>6</v>
      </c>
      <c r="G5" s="152">
        <v>7</v>
      </c>
      <c r="H5" s="36">
        <v>8</v>
      </c>
      <c r="I5" s="36">
        <v>9</v>
      </c>
      <c r="J5" s="152">
        <v>10</v>
      </c>
    </row>
    <row r="6" s="149" customFormat="1" ht="28" customHeight="1" spans="1:10">
      <c r="A6" s="153" t="s">
        <v>297</v>
      </c>
      <c r="B6" s="154" t="s">
        <v>348</v>
      </c>
      <c r="C6" s="155" t="s">
        <v>349</v>
      </c>
      <c r="D6" s="150" t="s">
        <v>350</v>
      </c>
      <c r="E6" s="156" t="s">
        <v>351</v>
      </c>
      <c r="F6" s="157" t="s">
        <v>352</v>
      </c>
      <c r="G6" s="158">
        <v>9</v>
      </c>
      <c r="H6" s="158" t="s">
        <v>353</v>
      </c>
      <c r="I6" s="158" t="s">
        <v>354</v>
      </c>
      <c r="J6" s="158" t="s">
        <v>355</v>
      </c>
    </row>
    <row r="7" s="149" customFormat="1" ht="28" customHeight="1" spans="1:10">
      <c r="A7" s="153"/>
      <c r="B7" s="159"/>
      <c r="C7" s="160"/>
      <c r="D7" s="150" t="s">
        <v>356</v>
      </c>
      <c r="E7" s="156" t="s">
        <v>357</v>
      </c>
      <c r="F7" s="157" t="s">
        <v>352</v>
      </c>
      <c r="G7" s="161">
        <v>90</v>
      </c>
      <c r="H7" s="162" t="s">
        <v>358</v>
      </c>
      <c r="I7" s="158" t="s">
        <v>354</v>
      </c>
      <c r="J7" s="158" t="s">
        <v>359</v>
      </c>
    </row>
    <row r="8" s="149" customFormat="1" ht="28" customHeight="1" spans="1:10">
      <c r="A8" s="153"/>
      <c r="B8" s="159"/>
      <c r="C8" s="163"/>
      <c r="D8" s="150" t="s">
        <v>360</v>
      </c>
      <c r="E8" s="156" t="s">
        <v>361</v>
      </c>
      <c r="F8" s="157" t="s">
        <v>352</v>
      </c>
      <c r="G8" s="161">
        <v>1</v>
      </c>
      <c r="H8" s="162" t="s">
        <v>362</v>
      </c>
      <c r="I8" s="158" t="s">
        <v>354</v>
      </c>
      <c r="J8" s="158" t="s">
        <v>363</v>
      </c>
    </row>
    <row r="9" s="149" customFormat="1" ht="45" customHeight="1" spans="1:10">
      <c r="A9" s="153"/>
      <c r="B9" s="159"/>
      <c r="C9" s="155" t="s">
        <v>364</v>
      </c>
      <c r="D9" s="150" t="s">
        <v>365</v>
      </c>
      <c r="E9" s="156" t="s">
        <v>366</v>
      </c>
      <c r="F9" s="164" t="s">
        <v>352</v>
      </c>
      <c r="G9" s="164" t="s">
        <v>84</v>
      </c>
      <c r="H9" s="164" t="s">
        <v>367</v>
      </c>
      <c r="I9" s="164" t="s">
        <v>368</v>
      </c>
      <c r="J9" s="158" t="s">
        <v>369</v>
      </c>
    </row>
    <row r="10" s="149" customFormat="1" ht="28" customHeight="1" spans="1:10">
      <c r="A10" s="153"/>
      <c r="B10" s="159"/>
      <c r="C10" s="163"/>
      <c r="D10" s="150" t="s">
        <v>370</v>
      </c>
      <c r="E10" s="165" t="s">
        <v>371</v>
      </c>
      <c r="F10" s="164" t="s">
        <v>352</v>
      </c>
      <c r="G10" s="164" t="s">
        <v>84</v>
      </c>
      <c r="H10" s="164" t="s">
        <v>367</v>
      </c>
      <c r="I10" s="164" t="s">
        <v>368</v>
      </c>
      <c r="J10" s="158" t="s">
        <v>372</v>
      </c>
    </row>
    <row r="11" s="149" customFormat="1" ht="28" customHeight="1" spans="1:10">
      <c r="A11" s="153"/>
      <c r="B11" s="159"/>
      <c r="C11" s="155" t="s">
        <v>373</v>
      </c>
      <c r="D11" s="155" t="s">
        <v>374</v>
      </c>
      <c r="E11" s="165" t="s">
        <v>375</v>
      </c>
      <c r="F11" s="164" t="s">
        <v>376</v>
      </c>
      <c r="G11" s="164" t="s">
        <v>377</v>
      </c>
      <c r="H11" s="164" t="s">
        <v>358</v>
      </c>
      <c r="I11" s="164" t="s">
        <v>354</v>
      </c>
      <c r="J11" s="158" t="s">
        <v>378</v>
      </c>
    </row>
    <row r="12" s="149" customFormat="1" ht="28" customHeight="1" spans="1:10">
      <c r="A12" s="166"/>
      <c r="B12" s="159"/>
      <c r="C12" s="160"/>
      <c r="D12" s="160"/>
      <c r="E12" s="167" t="s">
        <v>379</v>
      </c>
      <c r="F12" s="168" t="s">
        <v>376</v>
      </c>
      <c r="G12" s="168" t="s">
        <v>380</v>
      </c>
      <c r="H12" s="168" t="s">
        <v>358</v>
      </c>
      <c r="I12" s="168" t="s">
        <v>354</v>
      </c>
      <c r="J12" s="177" t="s">
        <v>381</v>
      </c>
    </row>
    <row r="13" s="150" customFormat="1" ht="78" customHeight="1" spans="1:61">
      <c r="A13" s="169" t="s">
        <v>299</v>
      </c>
      <c r="B13" s="169" t="s">
        <v>382</v>
      </c>
      <c r="C13" s="169" t="s">
        <v>349</v>
      </c>
      <c r="D13" s="169" t="s">
        <v>356</v>
      </c>
      <c r="E13" s="170" t="s">
        <v>383</v>
      </c>
      <c r="F13" s="171" t="s">
        <v>352</v>
      </c>
      <c r="G13" s="171" t="s">
        <v>380</v>
      </c>
      <c r="H13" s="171" t="s">
        <v>358</v>
      </c>
      <c r="I13" s="171" t="s">
        <v>368</v>
      </c>
      <c r="J13" s="169" t="s">
        <v>384</v>
      </c>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c r="AZ13" s="178"/>
      <c r="BA13" s="178"/>
      <c r="BB13" s="178"/>
      <c r="BC13" s="178"/>
      <c r="BD13" s="178"/>
      <c r="BE13" s="178"/>
      <c r="BF13" s="178"/>
      <c r="BG13" s="178"/>
      <c r="BH13" s="178"/>
      <c r="BI13" s="180"/>
    </row>
    <row r="14" s="150" customFormat="1" ht="44" customHeight="1" spans="1:61">
      <c r="A14" s="169"/>
      <c r="B14" s="169"/>
      <c r="C14" s="169"/>
      <c r="D14" s="169" t="s">
        <v>360</v>
      </c>
      <c r="E14" s="170" t="s">
        <v>385</v>
      </c>
      <c r="F14" s="171" t="s">
        <v>352</v>
      </c>
      <c r="G14" s="171" t="s">
        <v>84</v>
      </c>
      <c r="H14" s="171" t="s">
        <v>362</v>
      </c>
      <c r="I14" s="171" t="s">
        <v>368</v>
      </c>
      <c r="J14" s="169" t="s">
        <v>386</v>
      </c>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c r="AZ14" s="178"/>
      <c r="BA14" s="178"/>
      <c r="BB14" s="178"/>
      <c r="BC14" s="178"/>
      <c r="BD14" s="178"/>
      <c r="BE14" s="178"/>
      <c r="BF14" s="178"/>
      <c r="BG14" s="178"/>
      <c r="BH14" s="178"/>
      <c r="BI14" s="180"/>
    </row>
    <row r="15" s="150" customFormat="1" ht="39" customHeight="1" spans="1:61">
      <c r="A15" s="169"/>
      <c r="B15" s="169"/>
      <c r="C15" s="169"/>
      <c r="D15" s="169" t="s">
        <v>387</v>
      </c>
      <c r="E15" s="170" t="s">
        <v>388</v>
      </c>
      <c r="F15" s="171" t="s">
        <v>352</v>
      </c>
      <c r="G15" s="171" t="s">
        <v>389</v>
      </c>
      <c r="H15" s="171" t="s">
        <v>390</v>
      </c>
      <c r="I15" s="171" t="s">
        <v>354</v>
      </c>
      <c r="J15" s="169" t="s">
        <v>391</v>
      </c>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c r="AZ15" s="178"/>
      <c r="BA15" s="178"/>
      <c r="BB15" s="178"/>
      <c r="BC15" s="178"/>
      <c r="BD15" s="178"/>
      <c r="BE15" s="178"/>
      <c r="BF15" s="178"/>
      <c r="BG15" s="178"/>
      <c r="BH15" s="178"/>
      <c r="BI15" s="180"/>
    </row>
    <row r="16" s="150" customFormat="1" ht="66" customHeight="1" spans="1:61">
      <c r="A16" s="169"/>
      <c r="B16" s="169"/>
      <c r="C16" s="169" t="s">
        <v>392</v>
      </c>
      <c r="D16" s="169" t="s">
        <v>393</v>
      </c>
      <c r="E16" s="170" t="s">
        <v>394</v>
      </c>
      <c r="F16" s="171" t="s">
        <v>376</v>
      </c>
      <c r="G16" s="171" t="s">
        <v>380</v>
      </c>
      <c r="H16" s="171" t="s">
        <v>358</v>
      </c>
      <c r="I16" s="171" t="s">
        <v>368</v>
      </c>
      <c r="J16" s="169" t="s">
        <v>395</v>
      </c>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c r="AZ16" s="178"/>
      <c r="BA16" s="178"/>
      <c r="BB16" s="178"/>
      <c r="BC16" s="178"/>
      <c r="BD16" s="178"/>
      <c r="BE16" s="178"/>
      <c r="BF16" s="178"/>
      <c r="BG16" s="178"/>
      <c r="BH16" s="178"/>
      <c r="BI16" s="180"/>
    </row>
    <row r="17" s="150" customFormat="1" ht="41" customHeight="1" spans="1:61">
      <c r="A17" s="169"/>
      <c r="B17" s="169"/>
      <c r="C17" s="169" t="s">
        <v>373</v>
      </c>
      <c r="D17" s="169" t="s">
        <v>396</v>
      </c>
      <c r="E17" s="170" t="s">
        <v>379</v>
      </c>
      <c r="F17" s="171" t="s">
        <v>352</v>
      </c>
      <c r="G17" s="171" t="s">
        <v>380</v>
      </c>
      <c r="H17" s="171" t="s">
        <v>358</v>
      </c>
      <c r="I17" s="171" t="s">
        <v>354</v>
      </c>
      <c r="J17" s="169" t="s">
        <v>381</v>
      </c>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c r="AZ17" s="178"/>
      <c r="BA17" s="178"/>
      <c r="BB17" s="178"/>
      <c r="BC17" s="178"/>
      <c r="BD17" s="178"/>
      <c r="BE17" s="178"/>
      <c r="BF17" s="178"/>
      <c r="BG17" s="178"/>
      <c r="BH17" s="178"/>
      <c r="BI17" s="180"/>
    </row>
    <row r="18" s="150" customFormat="1" ht="36" customHeight="1" spans="1:61">
      <c r="A18" s="169" t="s">
        <v>301</v>
      </c>
      <c r="B18" s="169" t="s">
        <v>397</v>
      </c>
      <c r="C18" s="169" t="s">
        <v>349</v>
      </c>
      <c r="D18" s="169" t="s">
        <v>350</v>
      </c>
      <c r="E18" s="170" t="s">
        <v>398</v>
      </c>
      <c r="F18" s="171" t="s">
        <v>352</v>
      </c>
      <c r="G18" s="171" t="s">
        <v>399</v>
      </c>
      <c r="H18" s="171" t="s">
        <v>400</v>
      </c>
      <c r="I18" s="171" t="s">
        <v>354</v>
      </c>
      <c r="J18" s="169" t="s">
        <v>401</v>
      </c>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8"/>
      <c r="BA18" s="178"/>
      <c r="BB18" s="178"/>
      <c r="BC18" s="178"/>
      <c r="BD18" s="178"/>
      <c r="BE18" s="178"/>
      <c r="BF18" s="178"/>
      <c r="BG18" s="178"/>
      <c r="BH18" s="178"/>
      <c r="BI18" s="180"/>
    </row>
    <row r="19" s="150" customFormat="1" ht="39" customHeight="1" spans="1:61">
      <c r="A19" s="169"/>
      <c r="B19" s="169"/>
      <c r="C19" s="169"/>
      <c r="D19" s="169" t="s">
        <v>360</v>
      </c>
      <c r="E19" s="170" t="s">
        <v>385</v>
      </c>
      <c r="F19" s="171" t="s">
        <v>352</v>
      </c>
      <c r="G19" s="171" t="s">
        <v>84</v>
      </c>
      <c r="H19" s="171" t="s">
        <v>362</v>
      </c>
      <c r="I19" s="171" t="s">
        <v>354</v>
      </c>
      <c r="J19" s="169" t="s">
        <v>402</v>
      </c>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8"/>
      <c r="BA19" s="178"/>
      <c r="BB19" s="178"/>
      <c r="BC19" s="178"/>
      <c r="BD19" s="178"/>
      <c r="BE19" s="178"/>
      <c r="BF19" s="178"/>
      <c r="BG19" s="178"/>
      <c r="BH19" s="178"/>
      <c r="BI19" s="180"/>
    </row>
    <row r="20" s="150" customFormat="1" ht="38" customHeight="1" spans="1:61">
      <c r="A20" s="169"/>
      <c r="B20" s="169"/>
      <c r="C20" s="169"/>
      <c r="D20" s="169" t="s">
        <v>387</v>
      </c>
      <c r="E20" s="170" t="s">
        <v>388</v>
      </c>
      <c r="F20" s="171" t="s">
        <v>352</v>
      </c>
      <c r="G20" s="171" t="s">
        <v>403</v>
      </c>
      <c r="H20" s="171" t="s">
        <v>404</v>
      </c>
      <c r="I20" s="171" t="s">
        <v>354</v>
      </c>
      <c r="J20" s="169" t="s">
        <v>405</v>
      </c>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8"/>
      <c r="BA20" s="178"/>
      <c r="BB20" s="178"/>
      <c r="BC20" s="178"/>
      <c r="BD20" s="178"/>
      <c r="BE20" s="178"/>
      <c r="BF20" s="178"/>
      <c r="BG20" s="178"/>
      <c r="BH20" s="178"/>
      <c r="BI20" s="180"/>
    </row>
    <row r="21" s="150" customFormat="1" ht="28" customHeight="1" spans="1:61">
      <c r="A21" s="169"/>
      <c r="B21" s="169"/>
      <c r="C21" s="169" t="s">
        <v>364</v>
      </c>
      <c r="D21" s="169" t="s">
        <v>393</v>
      </c>
      <c r="E21" s="170" t="s">
        <v>406</v>
      </c>
      <c r="F21" s="171" t="s">
        <v>352</v>
      </c>
      <c r="G21" s="171" t="s">
        <v>407</v>
      </c>
      <c r="H21" s="171" t="s">
        <v>367</v>
      </c>
      <c r="I21" s="171" t="s">
        <v>368</v>
      </c>
      <c r="J21" s="169" t="s">
        <v>408</v>
      </c>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8"/>
      <c r="BA21" s="178"/>
      <c r="BB21" s="178"/>
      <c r="BC21" s="178"/>
      <c r="BD21" s="178"/>
      <c r="BE21" s="178"/>
      <c r="BF21" s="178"/>
      <c r="BG21" s="178"/>
      <c r="BH21" s="178"/>
      <c r="BI21" s="180"/>
    </row>
    <row r="22" s="149" customFormat="1" ht="28" customHeight="1" spans="1:10">
      <c r="A22" s="169"/>
      <c r="B22" s="169"/>
      <c r="C22" s="169" t="s">
        <v>373</v>
      </c>
      <c r="D22" s="169" t="s">
        <v>396</v>
      </c>
      <c r="E22" s="170" t="s">
        <v>409</v>
      </c>
      <c r="F22" s="171" t="s">
        <v>376</v>
      </c>
      <c r="G22" s="171" t="s">
        <v>380</v>
      </c>
      <c r="H22" s="171" t="s">
        <v>358</v>
      </c>
      <c r="I22" s="171" t="s">
        <v>354</v>
      </c>
      <c r="J22" s="169" t="s">
        <v>410</v>
      </c>
    </row>
    <row r="23" s="149" customFormat="1" ht="28" customHeight="1" spans="1:10">
      <c r="A23" s="169" t="s">
        <v>310</v>
      </c>
      <c r="B23" s="169" t="s">
        <v>411</v>
      </c>
      <c r="C23" s="169" t="s">
        <v>349</v>
      </c>
      <c r="D23" s="169" t="s">
        <v>350</v>
      </c>
      <c r="E23" s="172" t="s">
        <v>412</v>
      </c>
      <c r="F23" s="173" t="s">
        <v>352</v>
      </c>
      <c r="G23" s="173" t="s">
        <v>85</v>
      </c>
      <c r="H23" s="173" t="s">
        <v>400</v>
      </c>
      <c r="I23" s="173" t="s">
        <v>354</v>
      </c>
      <c r="J23" s="169" t="s">
        <v>413</v>
      </c>
    </row>
    <row r="24" s="149" customFormat="1" ht="28" customHeight="1" spans="1:10">
      <c r="A24" s="169"/>
      <c r="B24" s="169"/>
      <c r="C24" s="169" t="s">
        <v>364</v>
      </c>
      <c r="D24" s="169" t="s">
        <v>393</v>
      </c>
      <c r="E24" s="172" t="s">
        <v>406</v>
      </c>
      <c r="F24" s="173" t="s">
        <v>352</v>
      </c>
      <c r="G24" s="173" t="s">
        <v>407</v>
      </c>
      <c r="H24" s="173" t="s">
        <v>367</v>
      </c>
      <c r="I24" s="173" t="s">
        <v>368</v>
      </c>
      <c r="J24" s="169" t="s">
        <v>414</v>
      </c>
    </row>
    <row r="25" s="149" customFormat="1" ht="28" customHeight="1" spans="1:10">
      <c r="A25" s="169"/>
      <c r="B25" s="169"/>
      <c r="C25" s="169" t="s">
        <v>373</v>
      </c>
      <c r="D25" s="169" t="s">
        <v>396</v>
      </c>
      <c r="E25" s="172" t="s">
        <v>409</v>
      </c>
      <c r="F25" s="173" t="s">
        <v>376</v>
      </c>
      <c r="G25" s="173" t="s">
        <v>380</v>
      </c>
      <c r="H25" s="173" t="s">
        <v>358</v>
      </c>
      <c r="I25" s="173" t="s">
        <v>354</v>
      </c>
      <c r="J25" s="173" t="s">
        <v>415</v>
      </c>
    </row>
    <row r="26" s="149" customFormat="1" ht="28" customHeight="1" spans="1:10">
      <c r="A26" s="169"/>
      <c r="B26" s="169"/>
      <c r="C26" s="169"/>
      <c r="D26" s="169"/>
      <c r="E26" s="172" t="s">
        <v>416</v>
      </c>
      <c r="F26" s="173" t="s">
        <v>376</v>
      </c>
      <c r="G26" s="173" t="s">
        <v>380</v>
      </c>
      <c r="H26" s="173" t="s">
        <v>358</v>
      </c>
      <c r="I26" s="173" t="s">
        <v>354</v>
      </c>
      <c r="J26" s="173" t="s">
        <v>417</v>
      </c>
    </row>
    <row r="27" s="149" customFormat="1" ht="28" customHeight="1" spans="1:10">
      <c r="A27" s="169" t="s">
        <v>304</v>
      </c>
      <c r="B27" s="169" t="s">
        <v>418</v>
      </c>
      <c r="C27" s="169" t="s">
        <v>349</v>
      </c>
      <c r="D27" s="169" t="s">
        <v>350</v>
      </c>
      <c r="E27" s="170" t="s">
        <v>419</v>
      </c>
      <c r="F27" s="171" t="s">
        <v>352</v>
      </c>
      <c r="G27" s="171" t="s">
        <v>96</v>
      </c>
      <c r="H27" s="171" t="s">
        <v>367</v>
      </c>
      <c r="I27" s="171" t="s">
        <v>354</v>
      </c>
      <c r="J27" s="171" t="s">
        <v>420</v>
      </c>
    </row>
    <row r="28" s="149" customFormat="1" ht="28" customHeight="1" spans="1:10">
      <c r="A28" s="169"/>
      <c r="B28" s="169"/>
      <c r="C28" s="169" t="s">
        <v>364</v>
      </c>
      <c r="D28" s="169" t="s">
        <v>393</v>
      </c>
      <c r="E28" s="170" t="s">
        <v>421</v>
      </c>
      <c r="F28" s="171" t="s">
        <v>352</v>
      </c>
      <c r="G28" s="171" t="s">
        <v>380</v>
      </c>
      <c r="H28" s="171" t="s">
        <v>358</v>
      </c>
      <c r="I28" s="171" t="s">
        <v>368</v>
      </c>
      <c r="J28" s="169" t="s">
        <v>422</v>
      </c>
    </row>
    <row r="29" s="149" customFormat="1" ht="28" customHeight="1" spans="1:10">
      <c r="A29" s="169"/>
      <c r="B29" s="169"/>
      <c r="C29" s="169" t="s">
        <v>373</v>
      </c>
      <c r="D29" s="169" t="s">
        <v>396</v>
      </c>
      <c r="E29" s="170" t="s">
        <v>396</v>
      </c>
      <c r="F29" s="171" t="s">
        <v>352</v>
      </c>
      <c r="G29" s="171" t="s">
        <v>377</v>
      </c>
      <c r="H29" s="171" t="s">
        <v>358</v>
      </c>
      <c r="I29" s="171" t="s">
        <v>368</v>
      </c>
      <c r="J29" s="169" t="s">
        <v>423</v>
      </c>
    </row>
    <row r="30" s="149" customFormat="1" ht="54" customHeight="1" spans="1:10">
      <c r="A30" s="169" t="s">
        <v>295</v>
      </c>
      <c r="B30" s="169" t="s">
        <v>424</v>
      </c>
      <c r="C30" s="169" t="s">
        <v>349</v>
      </c>
      <c r="D30" s="169" t="s">
        <v>350</v>
      </c>
      <c r="E30" s="170" t="s">
        <v>425</v>
      </c>
      <c r="F30" s="171" t="s">
        <v>376</v>
      </c>
      <c r="G30" s="171" t="s">
        <v>86</v>
      </c>
      <c r="H30" s="171" t="s">
        <v>426</v>
      </c>
      <c r="I30" s="171" t="s">
        <v>354</v>
      </c>
      <c r="J30" s="169" t="s">
        <v>427</v>
      </c>
    </row>
    <row r="31" s="149" customFormat="1" ht="28" customHeight="1" spans="1:10">
      <c r="A31" s="169"/>
      <c r="B31" s="169"/>
      <c r="C31" s="169"/>
      <c r="D31" s="169" t="s">
        <v>356</v>
      </c>
      <c r="E31" s="170" t="s">
        <v>428</v>
      </c>
      <c r="F31" s="171" t="s">
        <v>376</v>
      </c>
      <c r="G31" s="171" t="s">
        <v>429</v>
      </c>
      <c r="H31" s="171" t="s">
        <v>358</v>
      </c>
      <c r="I31" s="171" t="s">
        <v>354</v>
      </c>
      <c r="J31" s="169" t="s">
        <v>430</v>
      </c>
    </row>
    <row r="32" s="149" customFormat="1" ht="28" customHeight="1" spans="1:10">
      <c r="A32" s="169"/>
      <c r="B32" s="169"/>
      <c r="C32" s="169"/>
      <c r="D32" s="169" t="s">
        <v>360</v>
      </c>
      <c r="E32" s="170" t="s">
        <v>361</v>
      </c>
      <c r="F32" s="171" t="s">
        <v>352</v>
      </c>
      <c r="G32" s="171" t="s">
        <v>84</v>
      </c>
      <c r="H32" s="171" t="s">
        <v>362</v>
      </c>
      <c r="I32" s="171" t="s">
        <v>354</v>
      </c>
      <c r="J32" s="169" t="s">
        <v>431</v>
      </c>
    </row>
    <row r="33" s="149" customFormat="1" ht="28" customHeight="1" spans="1:10">
      <c r="A33" s="169"/>
      <c r="B33" s="169"/>
      <c r="C33" s="169" t="s">
        <v>364</v>
      </c>
      <c r="D33" s="169" t="s">
        <v>365</v>
      </c>
      <c r="E33" s="170" t="s">
        <v>432</v>
      </c>
      <c r="F33" s="171" t="s">
        <v>376</v>
      </c>
      <c r="G33" s="171" t="s">
        <v>433</v>
      </c>
      <c r="H33" s="171" t="s">
        <v>400</v>
      </c>
      <c r="I33" s="171" t="s">
        <v>354</v>
      </c>
      <c r="J33" s="169" t="s">
        <v>434</v>
      </c>
    </row>
    <row r="34" s="149" customFormat="1" ht="28" customHeight="1" spans="1:10">
      <c r="A34" s="169"/>
      <c r="B34" s="169"/>
      <c r="C34" s="169"/>
      <c r="D34" s="169" t="s">
        <v>370</v>
      </c>
      <c r="E34" s="170" t="s">
        <v>435</v>
      </c>
      <c r="F34" s="171" t="s">
        <v>352</v>
      </c>
      <c r="G34" s="171" t="s">
        <v>84</v>
      </c>
      <c r="H34" s="171" t="s">
        <v>367</v>
      </c>
      <c r="I34" s="171" t="s">
        <v>354</v>
      </c>
      <c r="J34" s="169" t="s">
        <v>436</v>
      </c>
    </row>
    <row r="35" s="149" customFormat="1" ht="28" customHeight="1" spans="1:10">
      <c r="A35" s="169"/>
      <c r="B35" s="169"/>
      <c r="C35" s="169" t="s">
        <v>373</v>
      </c>
      <c r="D35" s="169" t="s">
        <v>374</v>
      </c>
      <c r="E35" s="170" t="s">
        <v>437</v>
      </c>
      <c r="F35" s="171" t="s">
        <v>376</v>
      </c>
      <c r="G35" s="171" t="s">
        <v>377</v>
      </c>
      <c r="H35" s="171" t="s">
        <v>358</v>
      </c>
      <c r="I35" s="171" t="s">
        <v>354</v>
      </c>
      <c r="J35" s="171" t="s">
        <v>434</v>
      </c>
    </row>
    <row r="36" s="149" customFormat="1" ht="28" customHeight="1" spans="1:10">
      <c r="A36" s="169"/>
      <c r="B36" s="169"/>
      <c r="C36" s="169"/>
      <c r="D36" s="169"/>
      <c r="E36" s="170" t="s">
        <v>379</v>
      </c>
      <c r="F36" s="171" t="s">
        <v>376</v>
      </c>
      <c r="G36" s="171" t="s">
        <v>380</v>
      </c>
      <c r="H36" s="171" t="s">
        <v>358</v>
      </c>
      <c r="I36" s="171" t="s">
        <v>354</v>
      </c>
      <c r="J36" s="171" t="s">
        <v>381</v>
      </c>
    </row>
    <row r="37" s="149" customFormat="1" ht="28" customHeight="1" spans="1:10">
      <c r="A37" s="169" t="s">
        <v>291</v>
      </c>
      <c r="B37" s="169" t="s">
        <v>438</v>
      </c>
      <c r="C37" s="169" t="s">
        <v>349</v>
      </c>
      <c r="D37" s="169" t="s">
        <v>350</v>
      </c>
      <c r="E37" s="170" t="s">
        <v>439</v>
      </c>
      <c r="F37" s="171" t="s">
        <v>352</v>
      </c>
      <c r="G37" s="171" t="s">
        <v>440</v>
      </c>
      <c r="H37" s="171" t="s">
        <v>390</v>
      </c>
      <c r="I37" s="171" t="s">
        <v>354</v>
      </c>
      <c r="J37" s="169" t="s">
        <v>441</v>
      </c>
    </row>
    <row r="38" s="149" customFormat="1" ht="28" customHeight="1" spans="1:10">
      <c r="A38" s="169"/>
      <c r="B38" s="169"/>
      <c r="C38" s="169"/>
      <c r="D38" s="169" t="s">
        <v>360</v>
      </c>
      <c r="E38" s="170" t="s">
        <v>361</v>
      </c>
      <c r="F38" s="171" t="s">
        <v>352</v>
      </c>
      <c r="G38" s="171" t="s">
        <v>84</v>
      </c>
      <c r="H38" s="171" t="s">
        <v>362</v>
      </c>
      <c r="I38" s="171" t="s">
        <v>354</v>
      </c>
      <c r="J38" s="169" t="s">
        <v>442</v>
      </c>
    </row>
    <row r="39" s="149" customFormat="1" ht="28" customHeight="1" spans="1:10">
      <c r="A39" s="169"/>
      <c r="B39" s="169"/>
      <c r="C39" s="169"/>
      <c r="D39" s="169" t="s">
        <v>387</v>
      </c>
      <c r="E39" s="170" t="s">
        <v>388</v>
      </c>
      <c r="F39" s="171" t="s">
        <v>352</v>
      </c>
      <c r="G39" s="171" t="s">
        <v>440</v>
      </c>
      <c r="H39" s="171" t="s">
        <v>390</v>
      </c>
      <c r="I39" s="171" t="s">
        <v>354</v>
      </c>
      <c r="J39" s="169" t="s">
        <v>443</v>
      </c>
    </row>
    <row r="40" s="149" customFormat="1" ht="28" customHeight="1" spans="1:10">
      <c r="A40" s="169"/>
      <c r="B40" s="169"/>
      <c r="C40" s="169" t="s">
        <v>364</v>
      </c>
      <c r="D40" s="169" t="s">
        <v>365</v>
      </c>
      <c r="E40" s="170" t="s">
        <v>444</v>
      </c>
      <c r="F40" s="171" t="s">
        <v>352</v>
      </c>
      <c r="G40" s="171" t="s">
        <v>93</v>
      </c>
      <c r="H40" s="171" t="s">
        <v>367</v>
      </c>
      <c r="I40" s="171" t="s">
        <v>368</v>
      </c>
      <c r="J40" s="169" t="s">
        <v>445</v>
      </c>
    </row>
    <row r="41" s="149" customFormat="1" ht="36" customHeight="1" spans="1:10">
      <c r="A41" s="169"/>
      <c r="B41" s="169"/>
      <c r="C41" s="169"/>
      <c r="D41" s="169" t="s">
        <v>370</v>
      </c>
      <c r="E41" s="170" t="s">
        <v>446</v>
      </c>
      <c r="F41" s="171" t="s">
        <v>352</v>
      </c>
      <c r="G41" s="171" t="s">
        <v>84</v>
      </c>
      <c r="H41" s="171" t="s">
        <v>367</v>
      </c>
      <c r="I41" s="171" t="s">
        <v>368</v>
      </c>
      <c r="J41" s="169" t="s">
        <v>447</v>
      </c>
    </row>
    <row r="42" s="149" customFormat="1" ht="28" customHeight="1" spans="1:10">
      <c r="A42" s="169"/>
      <c r="B42" s="169"/>
      <c r="C42" s="169" t="s">
        <v>373</v>
      </c>
      <c r="D42" s="169" t="s">
        <v>374</v>
      </c>
      <c r="E42" s="170" t="s">
        <v>375</v>
      </c>
      <c r="F42" s="171" t="s">
        <v>376</v>
      </c>
      <c r="G42" s="171" t="s">
        <v>380</v>
      </c>
      <c r="H42" s="171" t="s">
        <v>358</v>
      </c>
      <c r="I42" s="171" t="s">
        <v>354</v>
      </c>
      <c r="J42" s="171" t="s">
        <v>448</v>
      </c>
    </row>
    <row r="43" s="149" customFormat="1" ht="28" customHeight="1" spans="1:10">
      <c r="A43" s="169"/>
      <c r="B43" s="169"/>
      <c r="C43" s="169"/>
      <c r="D43" s="169"/>
      <c r="E43" s="170" t="s">
        <v>379</v>
      </c>
      <c r="F43" s="171" t="s">
        <v>376</v>
      </c>
      <c r="G43" s="171" t="s">
        <v>380</v>
      </c>
      <c r="H43" s="171" t="s">
        <v>358</v>
      </c>
      <c r="I43" s="171" t="s">
        <v>354</v>
      </c>
      <c r="J43" s="171" t="s">
        <v>449</v>
      </c>
    </row>
    <row r="44" s="149" customFormat="1" ht="28" customHeight="1" spans="1:10">
      <c r="A44" s="169"/>
      <c r="B44" s="169"/>
      <c r="C44" s="169"/>
      <c r="D44" s="169"/>
      <c r="E44" s="170" t="s">
        <v>450</v>
      </c>
      <c r="F44" s="171" t="s">
        <v>376</v>
      </c>
      <c r="G44" s="171" t="s">
        <v>377</v>
      </c>
      <c r="H44" s="171" t="s">
        <v>358</v>
      </c>
      <c r="I44" s="171" t="s">
        <v>354</v>
      </c>
      <c r="J44" s="171" t="s">
        <v>451</v>
      </c>
    </row>
    <row r="45" ht="56" customHeight="1" spans="1:10">
      <c r="A45" s="174" t="s">
        <v>314</v>
      </c>
      <c r="B45" s="174" t="s">
        <v>452</v>
      </c>
      <c r="C45" s="152" t="s">
        <v>349</v>
      </c>
      <c r="D45" s="152" t="s">
        <v>360</v>
      </c>
      <c r="E45" s="152" t="s">
        <v>385</v>
      </c>
      <c r="F45" s="171" t="s">
        <v>352</v>
      </c>
      <c r="G45" s="152">
        <v>1</v>
      </c>
      <c r="H45" s="36" t="s">
        <v>362</v>
      </c>
      <c r="I45" s="36" t="s">
        <v>354</v>
      </c>
      <c r="J45" s="152" t="s">
        <v>453</v>
      </c>
    </row>
    <row r="46" ht="18.75" customHeight="1" spans="1:10">
      <c r="A46" s="175"/>
      <c r="B46" s="175"/>
      <c r="C46" s="152" t="s">
        <v>364</v>
      </c>
      <c r="D46" s="152" t="s">
        <v>393</v>
      </c>
      <c r="E46" s="152" t="s">
        <v>406</v>
      </c>
      <c r="F46" s="171" t="s">
        <v>352</v>
      </c>
      <c r="G46" s="152" t="s">
        <v>407</v>
      </c>
      <c r="H46" s="36" t="s">
        <v>367</v>
      </c>
      <c r="I46" s="36" t="s">
        <v>368</v>
      </c>
      <c r="J46" s="152" t="s">
        <v>408</v>
      </c>
    </row>
    <row r="47" ht="28" customHeight="1" spans="1:10">
      <c r="A47" s="175"/>
      <c r="B47" s="175"/>
      <c r="C47" s="152" t="s">
        <v>373</v>
      </c>
      <c r="D47" s="152" t="s">
        <v>396</v>
      </c>
      <c r="E47" s="152" t="s">
        <v>409</v>
      </c>
      <c r="F47" s="36" t="s">
        <v>376</v>
      </c>
      <c r="G47" s="152">
        <v>90</v>
      </c>
      <c r="H47" s="171" t="s">
        <v>358</v>
      </c>
      <c r="I47" s="36" t="s">
        <v>354</v>
      </c>
      <c r="J47" s="152" t="s">
        <v>410</v>
      </c>
    </row>
    <row r="48" ht="18.75" customHeight="1" spans="1:10">
      <c r="A48" s="176"/>
      <c r="B48" s="176"/>
      <c r="C48" s="152" t="s">
        <v>387</v>
      </c>
      <c r="D48" s="152" t="s">
        <v>388</v>
      </c>
      <c r="E48" s="152" t="s">
        <v>454</v>
      </c>
      <c r="F48" s="171" t="s">
        <v>352</v>
      </c>
      <c r="G48" s="152">
        <v>50000</v>
      </c>
      <c r="H48" s="36" t="s">
        <v>390</v>
      </c>
      <c r="I48" s="36" t="s">
        <v>354</v>
      </c>
      <c r="J48" s="152" t="s">
        <v>455</v>
      </c>
    </row>
    <row r="49" ht="18.75" customHeight="1" spans="1:10">
      <c r="A49" s="174" t="s">
        <v>308</v>
      </c>
      <c r="B49" s="174" t="s">
        <v>456</v>
      </c>
      <c r="C49" s="152" t="s">
        <v>349</v>
      </c>
      <c r="D49" s="152" t="s">
        <v>356</v>
      </c>
      <c r="E49" s="152" t="s">
        <v>357</v>
      </c>
      <c r="F49" s="171" t="s">
        <v>352</v>
      </c>
      <c r="G49" s="152">
        <v>100</v>
      </c>
      <c r="H49" s="171" t="s">
        <v>358</v>
      </c>
      <c r="I49" s="36" t="s">
        <v>354</v>
      </c>
      <c r="J49" s="152" t="s">
        <v>457</v>
      </c>
    </row>
    <row r="50" ht="18.75" customHeight="1" spans="1:10">
      <c r="A50" s="175"/>
      <c r="B50" s="175"/>
      <c r="C50" s="152" t="s">
        <v>364</v>
      </c>
      <c r="D50" s="152" t="s">
        <v>458</v>
      </c>
      <c r="E50" s="152" t="s">
        <v>459</v>
      </c>
      <c r="F50" s="171" t="s">
        <v>352</v>
      </c>
      <c r="G50" s="152">
        <v>1</v>
      </c>
      <c r="H50" s="36" t="s">
        <v>367</v>
      </c>
      <c r="I50" s="36" t="s">
        <v>368</v>
      </c>
      <c r="J50" s="152" t="s">
        <v>460</v>
      </c>
    </row>
    <row r="51" ht="18.75" customHeight="1" spans="1:10">
      <c r="A51" s="175"/>
      <c r="B51" s="175"/>
      <c r="C51" s="152" t="s">
        <v>373</v>
      </c>
      <c r="D51" s="152" t="s">
        <v>396</v>
      </c>
      <c r="E51" s="152" t="s">
        <v>375</v>
      </c>
      <c r="F51" s="36" t="s">
        <v>376</v>
      </c>
      <c r="G51" s="152">
        <v>95</v>
      </c>
      <c r="H51" s="171" t="s">
        <v>358</v>
      </c>
      <c r="I51" s="36" t="s">
        <v>354</v>
      </c>
      <c r="J51" s="152" t="s">
        <v>378</v>
      </c>
    </row>
    <row r="52" ht="23" customHeight="1" spans="1:10">
      <c r="A52" s="176"/>
      <c r="B52" s="176"/>
      <c r="C52" s="152" t="s">
        <v>387</v>
      </c>
      <c r="D52" s="152" t="s">
        <v>388</v>
      </c>
      <c r="E52" s="152" t="s">
        <v>461</v>
      </c>
      <c r="F52" s="171" t="s">
        <v>352</v>
      </c>
      <c r="G52" s="152">
        <v>50000</v>
      </c>
      <c r="H52" s="36" t="s">
        <v>390</v>
      </c>
      <c r="I52" s="36" t="s">
        <v>354</v>
      </c>
      <c r="J52" s="152" t="s">
        <v>462</v>
      </c>
    </row>
    <row r="53" ht="74" customHeight="1" spans="1:10">
      <c r="A53" s="174" t="s">
        <v>312</v>
      </c>
      <c r="B53" s="174" t="s">
        <v>463</v>
      </c>
      <c r="C53" s="152" t="s">
        <v>349</v>
      </c>
      <c r="D53" s="152" t="s">
        <v>356</v>
      </c>
      <c r="E53" s="152" t="s">
        <v>464</v>
      </c>
      <c r="F53" s="171" t="s">
        <v>352</v>
      </c>
      <c r="G53" s="152">
        <v>1</v>
      </c>
      <c r="H53" s="36" t="s">
        <v>367</v>
      </c>
      <c r="I53" s="36" t="s">
        <v>368</v>
      </c>
      <c r="J53" s="179" t="s">
        <v>465</v>
      </c>
    </row>
    <row r="54" ht="90" customHeight="1" spans="1:10">
      <c r="A54" s="175"/>
      <c r="B54" s="175"/>
      <c r="C54" s="152" t="s">
        <v>364</v>
      </c>
      <c r="D54" s="152" t="s">
        <v>393</v>
      </c>
      <c r="E54" s="152" t="s">
        <v>466</v>
      </c>
      <c r="F54" s="171" t="s">
        <v>352</v>
      </c>
      <c r="G54" s="152">
        <v>1</v>
      </c>
      <c r="H54" s="36" t="s">
        <v>367</v>
      </c>
      <c r="I54" s="36" t="s">
        <v>368</v>
      </c>
      <c r="J54" s="152" t="s">
        <v>467</v>
      </c>
    </row>
    <row r="55" ht="51" customHeight="1" spans="1:10">
      <c r="A55" s="175"/>
      <c r="B55" s="175"/>
      <c r="C55" s="152" t="s">
        <v>373</v>
      </c>
      <c r="D55" s="152" t="s">
        <v>396</v>
      </c>
      <c r="E55" s="152" t="s">
        <v>468</v>
      </c>
      <c r="F55" s="36" t="s">
        <v>376</v>
      </c>
      <c r="G55" s="152">
        <v>90</v>
      </c>
      <c r="H55" s="171" t="s">
        <v>358</v>
      </c>
      <c r="I55" s="36" t="s">
        <v>354</v>
      </c>
      <c r="J55" s="152" t="s">
        <v>469</v>
      </c>
    </row>
    <row r="56" ht="64" customHeight="1" spans="1:10">
      <c r="A56" s="176"/>
      <c r="B56" s="176"/>
      <c r="C56" s="152" t="s">
        <v>387</v>
      </c>
      <c r="D56" s="152" t="s">
        <v>388</v>
      </c>
      <c r="E56" s="152" t="s">
        <v>470</v>
      </c>
      <c r="F56" s="171" t="s">
        <v>352</v>
      </c>
      <c r="G56" s="152">
        <v>60000</v>
      </c>
      <c r="H56" s="36" t="s">
        <v>390</v>
      </c>
      <c r="I56" s="36" t="s">
        <v>368</v>
      </c>
      <c r="J56" s="152" t="s">
        <v>471</v>
      </c>
    </row>
    <row r="57" ht="18.75" customHeight="1" spans="1:10">
      <c r="A57" s="174" t="s">
        <v>318</v>
      </c>
      <c r="B57" s="174" t="s">
        <v>472</v>
      </c>
      <c r="C57" s="152" t="s">
        <v>349</v>
      </c>
      <c r="D57" s="152" t="s">
        <v>356</v>
      </c>
      <c r="E57" s="152" t="s">
        <v>357</v>
      </c>
      <c r="F57" s="36" t="s">
        <v>376</v>
      </c>
      <c r="G57" s="152">
        <v>90</v>
      </c>
      <c r="H57" s="36" t="s">
        <v>358</v>
      </c>
      <c r="I57" s="36" t="s">
        <v>354</v>
      </c>
      <c r="J57" s="152" t="s">
        <v>473</v>
      </c>
    </row>
    <row r="58" ht="18.75" customHeight="1" spans="1:10">
      <c r="A58" s="175"/>
      <c r="B58" s="175"/>
      <c r="C58" s="152" t="s">
        <v>364</v>
      </c>
      <c r="D58" s="152" t="s">
        <v>458</v>
      </c>
      <c r="E58" s="152" t="s">
        <v>406</v>
      </c>
      <c r="F58" s="171" t="s">
        <v>352</v>
      </c>
      <c r="G58" s="152" t="s">
        <v>407</v>
      </c>
      <c r="H58" s="36" t="s">
        <v>367</v>
      </c>
      <c r="I58" s="36" t="s">
        <v>368</v>
      </c>
      <c r="J58" s="152" t="s">
        <v>474</v>
      </c>
    </row>
    <row r="59" ht="18.75" customHeight="1" spans="1:10">
      <c r="A59" s="175"/>
      <c r="B59" s="175"/>
      <c r="C59" s="152" t="s">
        <v>373</v>
      </c>
      <c r="D59" s="152" t="s">
        <v>396</v>
      </c>
      <c r="E59" s="152" t="s">
        <v>437</v>
      </c>
      <c r="F59" s="36" t="s">
        <v>376</v>
      </c>
      <c r="G59" s="152">
        <v>90</v>
      </c>
      <c r="H59" s="36" t="s">
        <v>358</v>
      </c>
      <c r="I59" s="36" t="s">
        <v>354</v>
      </c>
      <c r="J59" s="152" t="s">
        <v>475</v>
      </c>
    </row>
    <row r="60" ht="18.75" customHeight="1" spans="1:10">
      <c r="A60" s="176"/>
      <c r="B60" s="176"/>
      <c r="C60" s="152" t="s">
        <v>387</v>
      </c>
      <c r="D60" s="152" t="s">
        <v>388</v>
      </c>
      <c r="E60" s="152" t="s">
        <v>454</v>
      </c>
      <c r="F60" s="171" t="s">
        <v>352</v>
      </c>
      <c r="G60" s="152">
        <v>200000</v>
      </c>
      <c r="H60" s="36" t="s">
        <v>390</v>
      </c>
      <c r="I60" s="36" t="s">
        <v>354</v>
      </c>
      <c r="J60" s="152" t="s">
        <v>476</v>
      </c>
    </row>
    <row r="61" ht="18.75" customHeight="1" spans="1:10">
      <c r="A61" s="174" t="s">
        <v>320</v>
      </c>
      <c r="B61" s="174" t="s">
        <v>477</v>
      </c>
      <c r="C61" s="152" t="s">
        <v>349</v>
      </c>
      <c r="D61" s="152" t="s">
        <v>360</v>
      </c>
      <c r="E61" s="152" t="s">
        <v>385</v>
      </c>
      <c r="F61" s="171" t="s">
        <v>352</v>
      </c>
      <c r="G61" s="152">
        <v>1</v>
      </c>
      <c r="H61" s="36" t="s">
        <v>362</v>
      </c>
      <c r="I61" s="36" t="s">
        <v>354</v>
      </c>
      <c r="J61" s="152" t="s">
        <v>478</v>
      </c>
    </row>
    <row r="62" ht="18.75" customHeight="1" spans="1:10">
      <c r="A62" s="175"/>
      <c r="B62" s="175"/>
      <c r="C62" s="152" t="s">
        <v>364</v>
      </c>
      <c r="D62" s="152" t="s">
        <v>458</v>
      </c>
      <c r="E62" s="152" t="s">
        <v>406</v>
      </c>
      <c r="F62" s="171" t="s">
        <v>352</v>
      </c>
      <c r="G62" s="152" t="s">
        <v>407</v>
      </c>
      <c r="H62" s="36" t="s">
        <v>367</v>
      </c>
      <c r="I62" s="36" t="s">
        <v>368</v>
      </c>
      <c r="J62" s="152" t="s">
        <v>479</v>
      </c>
    </row>
    <row r="63" ht="18.75" customHeight="1" spans="1:10">
      <c r="A63" s="175"/>
      <c r="B63" s="175"/>
      <c r="C63" s="152" t="s">
        <v>373</v>
      </c>
      <c r="D63" s="152" t="s">
        <v>396</v>
      </c>
      <c r="E63" s="152" t="s">
        <v>409</v>
      </c>
      <c r="F63" s="36" t="s">
        <v>376</v>
      </c>
      <c r="G63" s="152">
        <v>90</v>
      </c>
      <c r="H63" s="36" t="s">
        <v>358</v>
      </c>
      <c r="I63" s="36" t="s">
        <v>368</v>
      </c>
      <c r="J63" s="152" t="s">
        <v>480</v>
      </c>
    </row>
    <row r="64" ht="33" customHeight="1" spans="1:10">
      <c r="A64" s="176"/>
      <c r="B64" s="176"/>
      <c r="C64" s="152" t="s">
        <v>387</v>
      </c>
      <c r="D64" s="152" t="s">
        <v>388</v>
      </c>
      <c r="E64" s="152" t="s">
        <v>454</v>
      </c>
      <c r="F64" s="171" t="s">
        <v>352</v>
      </c>
      <c r="G64" s="152">
        <v>30000</v>
      </c>
      <c r="H64" s="36" t="s">
        <v>390</v>
      </c>
      <c r="I64" s="36" t="s">
        <v>354</v>
      </c>
      <c r="J64" s="152" t="s">
        <v>481</v>
      </c>
    </row>
    <row r="65" ht="18.75" customHeight="1" spans="1:10">
      <c r="A65" s="174" t="s">
        <v>306</v>
      </c>
      <c r="B65" s="174" t="s">
        <v>482</v>
      </c>
      <c r="C65" s="174" t="s">
        <v>349</v>
      </c>
      <c r="D65" s="152" t="s">
        <v>350</v>
      </c>
      <c r="E65" s="152" t="s">
        <v>483</v>
      </c>
      <c r="F65" s="171" t="s">
        <v>352</v>
      </c>
      <c r="G65" s="152">
        <v>42</v>
      </c>
      <c r="H65" s="36" t="s">
        <v>400</v>
      </c>
      <c r="I65" s="36" t="s">
        <v>354</v>
      </c>
      <c r="J65" s="152" t="s">
        <v>484</v>
      </c>
    </row>
    <row r="66" ht="29" customHeight="1" spans="1:10">
      <c r="A66" s="175"/>
      <c r="B66" s="175"/>
      <c r="C66" s="176"/>
      <c r="D66" s="152" t="s">
        <v>356</v>
      </c>
      <c r="E66" s="152" t="s">
        <v>485</v>
      </c>
      <c r="F66" s="171" t="s">
        <v>352</v>
      </c>
      <c r="G66" s="152">
        <v>100</v>
      </c>
      <c r="H66" s="36" t="s">
        <v>358</v>
      </c>
      <c r="I66" s="36" t="s">
        <v>368</v>
      </c>
      <c r="J66" s="152" t="s">
        <v>486</v>
      </c>
    </row>
    <row r="67" ht="27" customHeight="1" spans="1:10">
      <c r="A67" s="175"/>
      <c r="B67" s="175"/>
      <c r="C67" s="152" t="s">
        <v>364</v>
      </c>
      <c r="D67" s="152" t="s">
        <v>393</v>
      </c>
      <c r="E67" s="152" t="s">
        <v>487</v>
      </c>
      <c r="F67" s="171" t="s">
        <v>352</v>
      </c>
      <c r="G67" s="152" t="s">
        <v>488</v>
      </c>
      <c r="H67" s="36" t="s">
        <v>400</v>
      </c>
      <c r="I67" s="36" t="s">
        <v>368</v>
      </c>
      <c r="J67" s="152" t="s">
        <v>489</v>
      </c>
    </row>
    <row r="68" ht="31" customHeight="1" spans="1:10">
      <c r="A68" s="175"/>
      <c r="B68" s="175"/>
      <c r="C68" s="152" t="s">
        <v>373</v>
      </c>
      <c r="D68" s="152" t="s">
        <v>396</v>
      </c>
      <c r="E68" s="152" t="s">
        <v>490</v>
      </c>
      <c r="F68" s="36" t="s">
        <v>376</v>
      </c>
      <c r="G68" s="152">
        <v>90</v>
      </c>
      <c r="H68" s="36" t="s">
        <v>358</v>
      </c>
      <c r="I68" s="36" t="s">
        <v>368</v>
      </c>
      <c r="J68" s="152" t="s">
        <v>489</v>
      </c>
    </row>
    <row r="69" ht="24" customHeight="1" spans="1:10">
      <c r="A69" s="176"/>
      <c r="B69" s="176"/>
      <c r="C69" s="152" t="s">
        <v>387</v>
      </c>
      <c r="D69" s="152" t="s">
        <v>388</v>
      </c>
      <c r="E69" s="152" t="s">
        <v>454</v>
      </c>
      <c r="F69" s="171" t="s">
        <v>352</v>
      </c>
      <c r="G69" s="152">
        <v>359520</v>
      </c>
      <c r="H69" s="36" t="s">
        <v>390</v>
      </c>
      <c r="I69" s="36" t="s">
        <v>354</v>
      </c>
      <c r="J69" s="152" t="s">
        <v>489</v>
      </c>
    </row>
    <row r="70" ht="18.75" customHeight="1" spans="1:10">
      <c r="A70" s="174" t="s">
        <v>322</v>
      </c>
      <c r="B70" s="174" t="s">
        <v>491</v>
      </c>
      <c r="C70" s="152" t="s">
        <v>349</v>
      </c>
      <c r="D70" s="152" t="s">
        <v>350</v>
      </c>
      <c r="E70" s="152" t="s">
        <v>492</v>
      </c>
      <c r="F70" s="171" t="s">
        <v>352</v>
      </c>
      <c r="G70" s="152" t="s">
        <v>493</v>
      </c>
      <c r="H70" s="36" t="s">
        <v>353</v>
      </c>
      <c r="I70" s="36" t="s">
        <v>354</v>
      </c>
      <c r="J70" s="152" t="s">
        <v>494</v>
      </c>
    </row>
    <row r="71" ht="26" customHeight="1" spans="1:10">
      <c r="A71" s="175"/>
      <c r="B71" s="175"/>
      <c r="C71" s="152" t="s">
        <v>364</v>
      </c>
      <c r="D71" s="152" t="s">
        <v>458</v>
      </c>
      <c r="E71" s="152" t="s">
        <v>406</v>
      </c>
      <c r="F71" s="171" t="s">
        <v>352</v>
      </c>
      <c r="G71" s="152" t="s">
        <v>407</v>
      </c>
      <c r="H71" s="36" t="s">
        <v>367</v>
      </c>
      <c r="I71" s="36" t="s">
        <v>368</v>
      </c>
      <c r="J71" s="152" t="s">
        <v>495</v>
      </c>
    </row>
    <row r="72" ht="62" customHeight="1" spans="1:10">
      <c r="A72" s="175"/>
      <c r="B72" s="175"/>
      <c r="C72" s="174" t="s">
        <v>373</v>
      </c>
      <c r="D72" s="174" t="s">
        <v>396</v>
      </c>
      <c r="E72" s="152" t="s">
        <v>379</v>
      </c>
      <c r="F72" s="36" t="s">
        <v>376</v>
      </c>
      <c r="G72" s="152">
        <v>90</v>
      </c>
      <c r="H72" s="36" t="s">
        <v>358</v>
      </c>
      <c r="I72" s="36" t="s">
        <v>354</v>
      </c>
      <c r="J72" s="152" t="s">
        <v>496</v>
      </c>
    </row>
    <row r="73" ht="31" customHeight="1" spans="1:10">
      <c r="A73" s="175"/>
      <c r="B73" s="175"/>
      <c r="C73" s="176"/>
      <c r="D73" s="176"/>
      <c r="E73" s="152" t="s">
        <v>409</v>
      </c>
      <c r="F73" s="36" t="s">
        <v>376</v>
      </c>
      <c r="G73" s="152">
        <v>90</v>
      </c>
      <c r="H73" s="36" t="s">
        <v>358</v>
      </c>
      <c r="I73" s="36" t="s">
        <v>354</v>
      </c>
      <c r="J73" s="152" t="s">
        <v>497</v>
      </c>
    </row>
    <row r="74" ht="27" customHeight="1" spans="1:10">
      <c r="A74" s="176"/>
      <c r="B74" s="176"/>
      <c r="C74" s="152" t="s">
        <v>387</v>
      </c>
      <c r="D74" s="152" t="s">
        <v>388</v>
      </c>
      <c r="E74" s="152" t="s">
        <v>498</v>
      </c>
      <c r="F74" s="171" t="s">
        <v>352</v>
      </c>
      <c r="G74" s="152">
        <v>650000</v>
      </c>
      <c r="H74" s="36" t="s">
        <v>390</v>
      </c>
      <c r="I74" s="36" t="s">
        <v>354</v>
      </c>
      <c r="J74" s="152" t="s">
        <v>499</v>
      </c>
    </row>
    <row r="75" ht="61" customHeight="1" spans="1:10">
      <c r="A75" s="174" t="s">
        <v>324</v>
      </c>
      <c r="B75" s="174" t="s">
        <v>500</v>
      </c>
      <c r="C75" s="152" t="s">
        <v>349</v>
      </c>
      <c r="D75" s="152" t="s">
        <v>350</v>
      </c>
      <c r="E75" s="152" t="s">
        <v>501</v>
      </c>
      <c r="F75" s="171" t="s">
        <v>352</v>
      </c>
      <c r="G75" s="152">
        <v>15</v>
      </c>
      <c r="H75" s="36" t="s">
        <v>400</v>
      </c>
      <c r="I75" s="36" t="s">
        <v>354</v>
      </c>
      <c r="J75" s="152" t="s">
        <v>502</v>
      </c>
    </row>
    <row r="76" ht="18.75" customHeight="1" spans="1:10">
      <c r="A76" s="175"/>
      <c r="B76" s="175"/>
      <c r="C76" s="152" t="s">
        <v>364</v>
      </c>
      <c r="D76" s="152" t="s">
        <v>393</v>
      </c>
      <c r="E76" s="152" t="s">
        <v>406</v>
      </c>
      <c r="F76" s="171" t="s">
        <v>352</v>
      </c>
      <c r="G76" s="152" t="s">
        <v>407</v>
      </c>
      <c r="H76" s="36"/>
      <c r="I76" s="36" t="s">
        <v>368</v>
      </c>
      <c r="J76" s="152" t="s">
        <v>503</v>
      </c>
    </row>
    <row r="77" ht="35" customHeight="1" spans="1:10">
      <c r="A77" s="175"/>
      <c r="B77" s="175"/>
      <c r="C77" s="174" t="s">
        <v>373</v>
      </c>
      <c r="D77" s="174" t="s">
        <v>396</v>
      </c>
      <c r="E77" s="152" t="s">
        <v>379</v>
      </c>
      <c r="F77" s="36" t="s">
        <v>376</v>
      </c>
      <c r="G77" s="152">
        <v>90</v>
      </c>
      <c r="H77" s="36" t="s">
        <v>358</v>
      </c>
      <c r="I77" s="36" t="s">
        <v>354</v>
      </c>
      <c r="J77" s="152" t="s">
        <v>417</v>
      </c>
    </row>
    <row r="78" ht="34" customHeight="1" spans="1:10">
      <c r="A78" s="175"/>
      <c r="B78" s="175"/>
      <c r="C78" s="176"/>
      <c r="D78" s="176"/>
      <c r="E78" s="152" t="s">
        <v>409</v>
      </c>
      <c r="F78" s="36" t="s">
        <v>376</v>
      </c>
      <c r="G78" s="152">
        <v>90</v>
      </c>
      <c r="H78" s="36" t="s">
        <v>358</v>
      </c>
      <c r="I78" s="36" t="s">
        <v>354</v>
      </c>
      <c r="J78" s="152" t="s">
        <v>415</v>
      </c>
    </row>
    <row r="79" ht="33" customHeight="1" spans="1:10">
      <c r="A79" s="176"/>
      <c r="B79" s="176"/>
      <c r="C79" s="152" t="s">
        <v>387</v>
      </c>
      <c r="D79" s="152" t="s">
        <v>388</v>
      </c>
      <c r="E79" s="152" t="s">
        <v>454</v>
      </c>
      <c r="F79" s="171" t="s">
        <v>352</v>
      </c>
      <c r="G79" s="152">
        <v>1179720</v>
      </c>
      <c r="H79" s="36" t="s">
        <v>390</v>
      </c>
      <c r="I79" s="36" t="s">
        <v>354</v>
      </c>
      <c r="J79" s="152" t="s">
        <v>504</v>
      </c>
    </row>
    <row r="80" ht="58" customHeight="1" spans="1:10">
      <c r="A80" s="174" t="s">
        <v>326</v>
      </c>
      <c r="B80" s="174" t="s">
        <v>505</v>
      </c>
      <c r="C80" s="152" t="s">
        <v>349</v>
      </c>
      <c r="D80" s="152" t="s">
        <v>350</v>
      </c>
      <c r="E80" s="152" t="s">
        <v>501</v>
      </c>
      <c r="F80" s="171" t="s">
        <v>352</v>
      </c>
      <c r="G80" s="152">
        <v>52</v>
      </c>
      <c r="H80" s="36" t="s">
        <v>400</v>
      </c>
      <c r="I80" s="36" t="s">
        <v>354</v>
      </c>
      <c r="J80" s="152" t="s">
        <v>502</v>
      </c>
    </row>
    <row r="81" ht="36" customHeight="1" spans="1:10">
      <c r="A81" s="175"/>
      <c r="B81" s="175"/>
      <c r="C81" s="152" t="s">
        <v>364</v>
      </c>
      <c r="D81" s="152" t="s">
        <v>393</v>
      </c>
      <c r="E81" s="152" t="s">
        <v>406</v>
      </c>
      <c r="F81" s="171" t="s">
        <v>352</v>
      </c>
      <c r="G81" s="152" t="s">
        <v>407</v>
      </c>
      <c r="H81" s="36"/>
      <c r="I81" s="36" t="s">
        <v>368</v>
      </c>
      <c r="J81" s="152" t="s">
        <v>503</v>
      </c>
    </row>
    <row r="82" ht="35" customHeight="1" spans="1:10">
      <c r="A82" s="175"/>
      <c r="B82" s="175"/>
      <c r="C82" s="174" t="s">
        <v>373</v>
      </c>
      <c r="D82" s="174" t="s">
        <v>396</v>
      </c>
      <c r="E82" s="152" t="s">
        <v>379</v>
      </c>
      <c r="F82" s="36" t="s">
        <v>376</v>
      </c>
      <c r="G82" s="152">
        <v>90</v>
      </c>
      <c r="H82" s="36" t="s">
        <v>358</v>
      </c>
      <c r="I82" s="36" t="s">
        <v>354</v>
      </c>
      <c r="J82" s="152" t="s">
        <v>417</v>
      </c>
    </row>
    <row r="83" ht="38" customHeight="1" spans="1:10">
      <c r="A83" s="175"/>
      <c r="B83" s="175"/>
      <c r="C83" s="176"/>
      <c r="D83" s="176"/>
      <c r="E83" s="152" t="s">
        <v>409</v>
      </c>
      <c r="F83" s="36" t="s">
        <v>376</v>
      </c>
      <c r="G83" s="152">
        <v>90</v>
      </c>
      <c r="H83" s="36" t="s">
        <v>358</v>
      </c>
      <c r="I83" s="36" t="s">
        <v>354</v>
      </c>
      <c r="J83" s="152" t="s">
        <v>415</v>
      </c>
    </row>
    <row r="84" ht="18.75" customHeight="1" spans="1:10">
      <c r="A84" s="176"/>
      <c r="B84" s="176"/>
      <c r="C84" s="152" t="s">
        <v>387</v>
      </c>
      <c r="D84" s="152" t="s">
        <v>388</v>
      </c>
      <c r="E84" s="152" t="s">
        <v>454</v>
      </c>
      <c r="F84" s="171" t="s">
        <v>352</v>
      </c>
      <c r="G84" s="152">
        <v>3690752</v>
      </c>
      <c r="H84" s="36" t="s">
        <v>390</v>
      </c>
      <c r="I84" s="36" t="s">
        <v>354</v>
      </c>
      <c r="J84" s="152" t="s">
        <v>503</v>
      </c>
    </row>
    <row r="85" ht="56" customHeight="1" spans="1:10">
      <c r="A85" s="174" t="s">
        <v>328</v>
      </c>
      <c r="B85" s="174" t="s">
        <v>506</v>
      </c>
      <c r="C85" s="152" t="s">
        <v>349</v>
      </c>
      <c r="D85" s="152" t="s">
        <v>350</v>
      </c>
      <c r="E85" s="152" t="s">
        <v>501</v>
      </c>
      <c r="F85" s="171" t="s">
        <v>352</v>
      </c>
      <c r="G85" s="152">
        <v>65</v>
      </c>
      <c r="H85" s="36" t="s">
        <v>400</v>
      </c>
      <c r="I85" s="36" t="s">
        <v>354</v>
      </c>
      <c r="J85" s="152" t="s">
        <v>502</v>
      </c>
    </row>
    <row r="86" ht="18.75" customHeight="1" spans="1:10">
      <c r="A86" s="175"/>
      <c r="B86" s="175"/>
      <c r="C86" s="152" t="s">
        <v>364</v>
      </c>
      <c r="D86" s="152" t="s">
        <v>393</v>
      </c>
      <c r="E86" s="152" t="s">
        <v>406</v>
      </c>
      <c r="F86" s="171" t="s">
        <v>352</v>
      </c>
      <c r="G86" s="152" t="s">
        <v>407</v>
      </c>
      <c r="H86" s="36"/>
      <c r="I86" s="36" t="s">
        <v>368</v>
      </c>
      <c r="J86" s="152" t="s">
        <v>503</v>
      </c>
    </row>
    <row r="87" ht="36" customHeight="1" spans="1:10">
      <c r="A87" s="175"/>
      <c r="B87" s="175"/>
      <c r="C87" s="174" t="s">
        <v>373</v>
      </c>
      <c r="D87" s="174" t="s">
        <v>396</v>
      </c>
      <c r="E87" s="152" t="s">
        <v>379</v>
      </c>
      <c r="F87" s="36" t="s">
        <v>376</v>
      </c>
      <c r="G87" s="152">
        <v>90</v>
      </c>
      <c r="H87" s="36" t="s">
        <v>358</v>
      </c>
      <c r="I87" s="36" t="s">
        <v>354</v>
      </c>
      <c r="J87" s="152" t="s">
        <v>415</v>
      </c>
    </row>
    <row r="88" ht="42" customHeight="1" spans="1:10">
      <c r="A88" s="175"/>
      <c r="B88" s="175"/>
      <c r="C88" s="176"/>
      <c r="D88" s="176"/>
      <c r="E88" s="152" t="s">
        <v>409</v>
      </c>
      <c r="F88" s="36" t="s">
        <v>376</v>
      </c>
      <c r="G88" s="152">
        <v>90</v>
      </c>
      <c r="H88" s="36" t="s">
        <v>358</v>
      </c>
      <c r="I88" s="36" t="s">
        <v>354</v>
      </c>
      <c r="J88" s="152" t="s">
        <v>417</v>
      </c>
    </row>
    <row r="89" ht="18.75" customHeight="1" spans="1:10">
      <c r="A89" s="176"/>
      <c r="B89" s="176"/>
      <c r="C89" s="152" t="s">
        <v>387</v>
      </c>
      <c r="D89" s="152" t="s">
        <v>388</v>
      </c>
      <c r="E89" s="152" t="s">
        <v>454</v>
      </c>
      <c r="F89" s="171" t="s">
        <v>352</v>
      </c>
      <c r="G89" s="152">
        <v>2923115</v>
      </c>
      <c r="H89" s="36" t="s">
        <v>390</v>
      </c>
      <c r="I89" s="36" t="s">
        <v>354</v>
      </c>
      <c r="J89" s="152" t="s">
        <v>503</v>
      </c>
    </row>
    <row r="90" ht="49" customHeight="1" spans="1:10">
      <c r="A90" s="174" t="s">
        <v>330</v>
      </c>
      <c r="B90" s="174" t="s">
        <v>507</v>
      </c>
      <c r="C90" s="174" t="s">
        <v>349</v>
      </c>
      <c r="D90" s="152" t="s">
        <v>356</v>
      </c>
      <c r="E90" s="152" t="s">
        <v>508</v>
      </c>
      <c r="F90" s="36" t="s">
        <v>376</v>
      </c>
      <c r="G90" s="152">
        <v>90</v>
      </c>
      <c r="H90" s="36" t="s">
        <v>358</v>
      </c>
      <c r="I90" s="36" t="s">
        <v>368</v>
      </c>
      <c r="J90" s="152" t="s">
        <v>509</v>
      </c>
    </row>
    <row r="91" ht="38" customHeight="1" spans="1:10">
      <c r="A91" s="175"/>
      <c r="B91" s="175"/>
      <c r="C91" s="176"/>
      <c r="D91" s="152" t="s">
        <v>360</v>
      </c>
      <c r="E91" s="152" t="s">
        <v>385</v>
      </c>
      <c r="F91" s="171" t="s">
        <v>352</v>
      </c>
      <c r="G91" s="152">
        <v>1</v>
      </c>
      <c r="H91" s="36" t="s">
        <v>362</v>
      </c>
      <c r="I91" s="36" t="s">
        <v>354</v>
      </c>
      <c r="J91" s="152" t="s">
        <v>510</v>
      </c>
    </row>
    <row r="92" ht="46" customHeight="1" spans="1:10">
      <c r="A92" s="175"/>
      <c r="B92" s="175"/>
      <c r="C92" s="152" t="s">
        <v>364</v>
      </c>
      <c r="D92" s="152" t="s">
        <v>393</v>
      </c>
      <c r="E92" s="152" t="s">
        <v>511</v>
      </c>
      <c r="F92" s="36" t="s">
        <v>376</v>
      </c>
      <c r="G92" s="152">
        <v>90</v>
      </c>
      <c r="H92" s="36" t="s">
        <v>358</v>
      </c>
      <c r="I92" s="36" t="s">
        <v>368</v>
      </c>
      <c r="J92" s="152" t="s">
        <v>512</v>
      </c>
    </row>
    <row r="93" ht="67" customHeight="1" spans="1:10">
      <c r="A93" s="176"/>
      <c r="B93" s="176"/>
      <c r="C93" s="152" t="s">
        <v>373</v>
      </c>
      <c r="D93" s="152" t="s">
        <v>396</v>
      </c>
      <c r="E93" s="152" t="s">
        <v>513</v>
      </c>
      <c r="F93" s="36" t="s">
        <v>376</v>
      </c>
      <c r="G93" s="152">
        <v>90</v>
      </c>
      <c r="H93" s="36" t="s">
        <v>358</v>
      </c>
      <c r="I93" s="36" t="s">
        <v>368</v>
      </c>
      <c r="J93" s="152" t="s">
        <v>514</v>
      </c>
    </row>
    <row r="94" s="151" customFormat="1" ht="27" customHeight="1" spans="1:10">
      <c r="A94" s="181" t="s">
        <v>332</v>
      </c>
      <c r="B94" s="181" t="s">
        <v>515</v>
      </c>
      <c r="C94" s="182" t="s">
        <v>349</v>
      </c>
      <c r="D94" s="182" t="s">
        <v>350</v>
      </c>
      <c r="E94" s="182" t="s">
        <v>516</v>
      </c>
      <c r="F94" s="171" t="s">
        <v>352</v>
      </c>
      <c r="G94" s="182">
        <v>100</v>
      </c>
      <c r="H94" s="183" t="s">
        <v>358</v>
      </c>
      <c r="I94" s="183" t="s">
        <v>354</v>
      </c>
      <c r="J94" s="182" t="s">
        <v>517</v>
      </c>
    </row>
    <row r="95" s="151" customFormat="1" ht="45" customHeight="1" spans="1:10">
      <c r="A95" s="184"/>
      <c r="B95" s="184"/>
      <c r="C95" s="182" t="s">
        <v>364</v>
      </c>
      <c r="D95" s="182" t="s">
        <v>393</v>
      </c>
      <c r="E95" s="182" t="s">
        <v>518</v>
      </c>
      <c r="F95" s="171" t="s">
        <v>352</v>
      </c>
      <c r="G95" s="182" t="s">
        <v>519</v>
      </c>
      <c r="H95" s="183"/>
      <c r="I95" s="183" t="s">
        <v>368</v>
      </c>
      <c r="J95" s="182" t="s">
        <v>520</v>
      </c>
    </row>
    <row r="96" s="151" customFormat="1" ht="37" customHeight="1" spans="1:10">
      <c r="A96" s="185"/>
      <c r="B96" s="185"/>
      <c r="C96" s="182" t="s">
        <v>373</v>
      </c>
      <c r="D96" s="182" t="s">
        <v>396</v>
      </c>
      <c r="E96" s="182" t="s">
        <v>521</v>
      </c>
      <c r="F96" s="183" t="s">
        <v>376</v>
      </c>
      <c r="G96" s="182">
        <v>90</v>
      </c>
      <c r="H96" s="183" t="s">
        <v>358</v>
      </c>
      <c r="I96" s="183" t="s">
        <v>354</v>
      </c>
      <c r="J96" s="182" t="s">
        <v>522</v>
      </c>
    </row>
  </sheetData>
  <mergeCells count="66">
    <mergeCell ref="A2:J2"/>
    <mergeCell ref="A3:H3"/>
    <mergeCell ref="A6:A12"/>
    <mergeCell ref="A13:A17"/>
    <mergeCell ref="A18:A22"/>
    <mergeCell ref="A23:A26"/>
    <mergeCell ref="A27:A29"/>
    <mergeCell ref="A30:A36"/>
    <mergeCell ref="A37:A44"/>
    <mergeCell ref="A45:A48"/>
    <mergeCell ref="A49:A52"/>
    <mergeCell ref="A53:A56"/>
    <mergeCell ref="A57:A60"/>
    <mergeCell ref="A61:A64"/>
    <mergeCell ref="A65:A69"/>
    <mergeCell ref="A70:A74"/>
    <mergeCell ref="A75:A79"/>
    <mergeCell ref="A80:A84"/>
    <mergeCell ref="A85:A89"/>
    <mergeCell ref="A90:A93"/>
    <mergeCell ref="A94:A96"/>
    <mergeCell ref="B6:B12"/>
    <mergeCell ref="B13:B17"/>
    <mergeCell ref="B18:B22"/>
    <mergeCell ref="B23:B26"/>
    <mergeCell ref="B27:B29"/>
    <mergeCell ref="B30:B36"/>
    <mergeCell ref="B37:B44"/>
    <mergeCell ref="B45:B48"/>
    <mergeCell ref="B49:B52"/>
    <mergeCell ref="B53:B56"/>
    <mergeCell ref="B57:B60"/>
    <mergeCell ref="B61:B64"/>
    <mergeCell ref="B65:B69"/>
    <mergeCell ref="B70:B74"/>
    <mergeCell ref="B75:B79"/>
    <mergeCell ref="B80:B84"/>
    <mergeCell ref="B85:B89"/>
    <mergeCell ref="B90:B93"/>
    <mergeCell ref="B94:B96"/>
    <mergeCell ref="C6:C8"/>
    <mergeCell ref="C9:C10"/>
    <mergeCell ref="C11:C12"/>
    <mergeCell ref="C13:C15"/>
    <mergeCell ref="C18:C20"/>
    <mergeCell ref="C25:C26"/>
    <mergeCell ref="C30:C32"/>
    <mergeCell ref="C33:C34"/>
    <mergeCell ref="C35:C36"/>
    <mergeCell ref="C37:C39"/>
    <mergeCell ref="C40:C41"/>
    <mergeCell ref="C42:C44"/>
    <mergeCell ref="C65:C66"/>
    <mergeCell ref="C72:C73"/>
    <mergeCell ref="C77:C78"/>
    <mergeCell ref="C82:C83"/>
    <mergeCell ref="C87:C88"/>
    <mergeCell ref="C90:C91"/>
    <mergeCell ref="D11:D12"/>
    <mergeCell ref="D25:D26"/>
    <mergeCell ref="D35:D36"/>
    <mergeCell ref="D42:D44"/>
    <mergeCell ref="D72:D73"/>
    <mergeCell ref="D77:D78"/>
    <mergeCell ref="D82:D83"/>
    <mergeCell ref="D87:D88"/>
  </mergeCells>
  <printOptions horizontalCentered="1"/>
  <pageMargins left="0.96" right="0.96" top="0.72" bottom="0.72" header="0" footer="0"/>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czs</cp:lastModifiedBy>
  <dcterms:created xsi:type="dcterms:W3CDTF">2026-02-03T07:40:00Z</dcterms:created>
  <dcterms:modified xsi:type="dcterms:W3CDTF">2026-03-30T06:29:32Z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2052-11.8.6.8722</vt:lpwstr>
  </property>
</Properties>
</file>