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<sst xmlns="http://schemas.openxmlformats.org/spreadsheetml/2006/main" count="823" uniqueCount="354">
  <si>
    <t>预算01-1表</t>
  </si>
  <si>
    <t>2026年部门财务收支预算总表</t>
  </si>
  <si>
    <t>单位名称：昆明市官渡区城市市容管理中心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</si>
  <si>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</si>
  <si>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</si>
  <si>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</si>
  <si>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</si>
  <si>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</si>
  <si>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</si>
  <si>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</si>
  <si>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</si>
  <si>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</si>
  <si>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</si>
  <si>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</si>
  <si>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</si>
  <si>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</si>
  <si>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</si>
  <si>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</si>
  <si>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</si>
  <si>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</si>
  <si>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</si>
  <si>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</si>
  <si>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</si>
  <si>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</si>
  <si>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</si>
  <si>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</si>
  <si>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</si>
  <si>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</si>
  <si>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</si>
  <si>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</si>
  <si>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</si>
  <si>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</si>
  <si>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</si>
  <si>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</si>
  <si>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</si>
  <si>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</si>
  <si>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</si>
  <si>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</si>
  <si>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</si>
  <si>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</si>
  <si>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</si>
  <si>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</si>
  <si>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</si>
  <si>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</si>
  <si>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</si>
  <si>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</si>
  <si>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</si>
  <si>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</si>
  <si>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</si>
  <si>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</si>
  <si>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</si>
  <si>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</si>
  <si>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</si>
  <si>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</si>
  <si>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</si>
  <si>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</si>
  <si>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</si>
  <si>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</si>
  <si>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</si>
  <si>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</si>
  <si>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</si>
  <si>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</si>
  <si>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</si>
  <si>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</si>
  <si>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</si>
  <si>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</si>
  <si>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</si>
  <si>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</si>
  <si>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</si>
  <si>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</si>
  <si>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</si>
  <si>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昆明市官渡区城市市容管理中心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</si>
  <si>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</si>
  <si>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</si>
  <si>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</si>
  <si>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</si>
  <si>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</si>
  <si>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</si>
  <si>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</si>
  <si>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</si>
  <si>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</si>
  <si>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</si>
  <si>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</si>
  <si>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</si>
  <si>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</si>
  <si>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</si>
  <si>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</si>
  <si>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</si>
  <si>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</si>
  <si>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</si>
  <si>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</si>
  <si>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</si>
  <si>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</si>
  <si>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</si>
  <si>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</si>
  <si>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</si>
  <si>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</si>
  <si>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</si>
  <si>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</si>
  <si>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</si>
  <si>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</si>
  <si>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</si>
  <si>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</si>
  <si>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</si>
  <si>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</si>
  <si>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</si>
  <si>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</si>
  <si>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</si>
  <si>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</si>
  <si>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</si>
  <si>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</si>
  <si>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</si>
  <si>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</si>
  <si>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</si>
  <si>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</si>
  <si>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</si>
  <si>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</si>
  <si>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</si>
  <si>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</si>
  <si>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</si>
  <si>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</si>
  <si>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</si>
  <si>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</si>
  <si>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</si>
  <si>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</si>
  <si>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</si>
  <si>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</si>
  <si>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</si>
  <si>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</si>
  <si>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</si>
  <si>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</si>
  <si>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</si>
  <si>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</si>
  <si>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</si>
  <si>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</si>
  <si>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</si>
  <si>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</si>
  <si>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340010</t>
  </si>
  <si>
    <t>行政单位离退休</t>
  </si>
  <si>
    <t>事业单位离退休</t>
  </si>
  <si>
    <t>机关事业单位基本养老保险缴费支出</t>
  </si>
  <si>
    <t>机关事业单位职业年金缴费支出</t>
  </si>
  <si>
    <t>事业单位医疗</t>
  </si>
  <si>
    <t>公务员医疗补助</t>
  </si>
  <si>
    <t>其他行政事业单位医疗支出</t>
  </si>
  <si>
    <t>城乡社区环境卫生</t>
  </si>
  <si>
    <t>住房公积金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</si>
  <si>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</si>
  <si>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</si>
  <si>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</si>
  <si>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</si>
  <si>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</si>
  <si>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</si>
  <si>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</si>
  <si>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</si>
  <si>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</si>
  <si>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3</t>
  </si>
  <si>
    <t>4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</si>
  <si>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</si>
  <si>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</si>
  <si>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</si>
  <si>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</si>
  <si>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</si>
  <si>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</si>
  <si>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</si>
  <si>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</si>
  <si>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</si>
  <si>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</si>
  <si>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</si>
  <si>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</si>
  <si>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</si>
  <si>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</si>
  <si>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</si>
  <si>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</si>
  <si>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</si>
  <si>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</si>
  <si>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</si>
  <si>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530111241100002117092</t>
  </si>
  <si>
    <t>事业人员工资支出</t>
  </si>
  <si>
    <t>2120501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</si>
  <si>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</si>
  <si>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</si>
  <si>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</si>
  <si>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</si>
  <si>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</si>
  <si>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</si>
  <si>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</si>
  <si>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</si>
  <si>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530111241100002129709</t>
  </si>
  <si>
    <t>离退休干部走访慰问经费</t>
  </si>
  <si>
    <t>2080501</t>
  </si>
  <si>
    <t>30299</t>
  </si>
  <si>
    <t>其他商品和服务支出</t>
  </si>
  <si>
    <t>2080502</t>
  </si>
  <si>
    <t>530111241100002117116</t>
  </si>
  <si>
    <t>公车购置及运维费</t>
  </si>
  <si>
    <t>30231</t>
  </si>
  <si>
    <t>公务用车运行维护费</t>
  </si>
  <si>
    <t>530111241100002117134</t>
  </si>
  <si>
    <t>事业人员绩效奖励</t>
  </si>
  <si>
    <t>530111241100002117138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</si>
  <si>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</si>
  <si>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</si>
  <si>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</si>
  <si>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</si>
  <si>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</si>
  <si>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</si>
  <si>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</si>
  <si>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</si>
  <si>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</si>
  <si>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</si>
  <si>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</si>
  <si>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</si>
  <si>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</si>
  <si>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</si>
  <si>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</si>
  <si>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</si>
  <si>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</si>
  <si>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530111241100002117114</t>
  </si>
  <si>
    <t>社会保障缴费</t>
  </si>
  <si>
    <t>2080505</t>
  </si>
  <si>
    <t>30108</t>
  </si>
  <si>
    <t>机关事业单位基本养老保险缴费</t>
  </si>
  <si>
    <t>2080506</t>
  </si>
  <si>
    <t>30109</t>
  </si>
  <si>
    <t>职业年金缴费</t>
  </si>
  <si>
    <t>2101102</t>
  </si>
  <si>
    <t>30110</t>
  </si>
  <si>
    <t>职工基本医疗保险缴费</t>
  </si>
  <si>
    <t>2101103</t>
  </si>
  <si>
    <t>30111</t>
  </si>
  <si>
    <t>公务员医疗补助缴费</t>
  </si>
  <si>
    <t>2101199</t>
  </si>
  <si>
    <t>30112</t>
  </si>
  <si>
    <t>其他社会保障缴费</t>
  </si>
  <si>
    <t>530111241100002117135</t>
  </si>
  <si>
    <t>2210201</t>
  </si>
  <si>
    <t>30113</t>
  </si>
  <si>
    <t>530111241100002129726</t>
  </si>
  <si>
    <t>离退休人员支出</t>
  </si>
  <si>
    <t>30305</t>
  </si>
  <si>
    <t>生活补助</t>
  </si>
  <si>
    <t>530111251100003616071</t>
  </si>
  <si>
    <t>事业人员公共交通专项经费</t>
  </si>
  <si>
    <t>30239</t>
  </si>
  <si>
    <t>其他交通费用</t>
  </si>
  <si>
    <t>530111241100002117137</t>
  </si>
  <si>
    <t>工会经费</t>
  </si>
  <si>
    <t>30228</t>
  </si>
  <si>
    <t>530111241100002117136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</si>
  <si>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</si>
  <si>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</si>
  <si>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</si>
  <si>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</si>
  <si>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</si>
  <si>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</si>
  <si>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</si>
  <si>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</si>
  <si>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</si>
  <si>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311专项业务类</t>
  </si>
  <si>
    <t>530111241100002137419</t>
  </si>
  <si>
    <t>森林公园设施设备维护和绿化养护经费</t>
  </si>
  <si>
    <t>50502</t>
  </si>
  <si>
    <t>商品和服务支出</t>
  </si>
  <si>
    <t>311 专项业务类</t>
  </si>
  <si>
    <t>530111241100002140431</t>
  </si>
  <si>
    <t>垃圾分类工作经费</t>
  </si>
  <si>
    <t>312民生类</t>
  </si>
  <si>
    <t>530111241100002140737</t>
  </si>
  <si>
    <t>仲裁补偿养老金专项经费</t>
  </si>
  <si>
    <t>50901</t>
  </si>
  <si>
    <t>社会福利和救助</t>
  </si>
  <si>
    <t>530111241100002141232</t>
  </si>
  <si>
    <t>渗滤液处理站运行经费</t>
  </si>
  <si>
    <t>530111251100003638737</t>
  </si>
  <si>
    <t>官渡森林公园水电费及苗圃中水经费</t>
  </si>
  <si>
    <t>530111251100003648445</t>
  </si>
  <si>
    <t>官渡区公益广告牌管养维护运行经费</t>
  </si>
  <si>
    <t>530111251100003652111</t>
  </si>
  <si>
    <t>东郊垃圾填埋场防渗膜修复加固经费</t>
  </si>
  <si>
    <t>530111261100004946535</t>
  </si>
  <si>
    <t>围挡管理服务项目经费</t>
  </si>
  <si>
    <t>530111261100004947989</t>
  </si>
  <si>
    <t>官渡区主次干道洗手台迁移合并、维修经费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</si>
  <si>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</si>
  <si>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</si>
  <si>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</si>
  <si>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</si>
  <si>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</si>
  <si>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</si>
  <si>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</si>
  <si>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</si>
  <si>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</si>
  <si>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</si>
  <si>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</si>
  <si>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</si>
  <si>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官渡区城市市容管理中心无2026年部门项目支出绩效目标表</t>
  </si>
  <si>
    <t>预算06表</t>
  </si>
  <si>
    <t>2026年部门政府性基金预算支出预算表</t>
  </si>
  <si>
    <t>政府性基金预算支出预算表</t>
  </si>
  <si>
    <t>政府性基金预算支出</t>
  </si>
  <si>
    <t>官渡区城市市容管理中心无2026年部门政府性基金预算支出预算表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</si>
  <si>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</si>
  <si>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</si>
  <si>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</si>
  <si>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</si>
  <si>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</si>
  <si>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</si>
  <si>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</si>
  <si>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</si>
  <si>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</si>
  <si>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</si>
  <si>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</si>
  <si>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</si>
  <si>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</si>
  <si>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</si>
  <si>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</si>
  <si>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</si>
  <si>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机动车保险服务</t>
  </si>
  <si>
    <t>财产保险服务</t>
  </si>
  <si>
    <t>车辆加油、添加燃料服务</t>
  </si>
  <si>
    <t>车辆维修和保养服务</t>
  </si>
  <si>
    <t>复印纸</t>
  </si>
  <si>
    <t>预算09-1表</t>
  </si>
  <si>
    <t>2026年对下转移支付预算表</t>
  </si>
  <si>
    <t>单位名称（项目）</t>
  </si>
  <si>
    <t>地区</t>
  </si>
  <si>
    <t>官渡区城市市容管理中心无2026年对下转移支付预算表</t>
  </si>
  <si>
    <t>预算09-2表</t>
  </si>
  <si>
    <t>2026年对下转移支付绩效目标表</t>
  </si>
  <si>
    <t>官渡区城市市容管理中心无2026年对下转移支付绩效目标表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</si>
  <si>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</si>
  <si>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</si>
  <si>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</si>
  <si>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</si>
  <si>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</si>
  <si>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</si>
  <si>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</si>
  <si>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</si>
  <si>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</si>
  <si>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</si>
  <si>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官渡区城市市容管理中心无2026年新增资产配置预算表</t>
  </si>
  <si>
    <t>预算11表</t>
  </si>
  <si>
    <t>2026年上级转移支付补助项目支出预算表</t>
  </si>
  <si>
    <t>上级补助</t>
  </si>
  <si>
    <t>官渡区城市市容管理中心无2026年上级转移支付补助项目支出预算表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</si>
  <si>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</si>
  <si>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</si>
  <si>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</si>
  <si>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</si>
  <si>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</si>
  <si>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</si>
  <si>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</si>
  <si>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官渡区城市市容管理中心无2026年部门项目中期规划预算表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</si>
</sst>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SimSun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4" fillId="0" borderId="7">
      <alignment horizontal="right" vertical="center"/>
    </xf>
    <xf numFmtId="177" fontId="14" fillId="0" borderId="7">
      <alignment horizontal="right" vertical="center"/>
    </xf>
    <xf numFmtId="10" fontId="14" fillId="0" borderId="7">
      <alignment horizontal="right" vertical="center"/>
    </xf>
    <xf numFmtId="178" fontId="14" fillId="0" borderId="7">
      <alignment horizontal="right" vertical="center"/>
    </xf>
    <xf numFmtId="49" fontId="14" fillId="0" borderId="7">
      <alignment horizontal="left" vertical="center" wrapText="1"/>
    </xf>
    <xf numFmtId="178" fontId="14" fillId="0" borderId="7">
      <alignment horizontal="right" vertical="center"/>
    </xf>
    <xf numFmtId="179" fontId="14" fillId="0" borderId="7">
      <alignment horizontal="right" vertical="center"/>
    </xf>
    <xf numFmtId="180" fontId="14" fillId="0" borderId="7">
      <alignment horizontal="right" vertical="center"/>
    </xf>
    <xf numFmtId="0" fontId="13" fillId="0" borderId="0"/>
  </cellStyleXfs>
  <cellXfs count="23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4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78" fontId="10" fillId="0" borderId="7" xfId="0" applyNumberFormat="1" applyFont="1" applyFill="1" applyBorder="1" applyAlignment="1" applyProtection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178" fontId="5" fillId="0" borderId="17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/>
    </xf>
    <xf numFmtId="0" fontId="2" fillId="2" borderId="7" xfId="0" applyFont="1" applyFill="1" applyBorder="1" applyAlignment="1" applyProtection="1">
      <alignment horizontal="left" vertical="center"/>
      <protection locked="0"/>
    </xf>
    <xf numFmtId="49" fontId="13" fillId="0" borderId="18" xfId="57" applyNumberFormat="1" applyFont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/>
    </xf>
    <xf numFmtId="178" fontId="14" fillId="0" borderId="7" xfId="54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178" fontId="16" fillId="0" borderId="7" xfId="54" applyFont="1" applyFill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178" fontId="19" fillId="0" borderId="7" xfId="0" applyNumberFormat="1" applyFon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horizontal="left" vertical="center"/>
    </xf>
    <xf numFmtId="0" fontId="1" fillId="0" borderId="7" xfId="0" applyFont="1" applyBorder="1" applyAlignment="1" quotePrefix="1">
      <alignment horizontal="center" vertical="center"/>
    </xf>
    <xf numFmtId="0" fontId="8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2 5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0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1">
      <c r="A2" s="237" t="s">
        <v>1</v>
      </c>
    </row>
    <row r="3" ht="17.25" customHeight="1" spans="1:4">
      <c r="A3" s="45" t="s">
        <v>2</v>
      </c>
      <c r="B3" s="235"/>
      <c r="D3" s="172" t="s">
        <v>3</v>
      </c>
    </row>
    <row r="4" ht="23.25" customHeight="1" spans="1:4">
      <c r="A4" s="200" t="s">
        <v>4</v>
      </c>
      <c r="B4" s="201"/>
      <c r="C4" s="200" t="s">
        <v>5</v>
      </c>
      <c r="D4" s="201"/>
    </row>
    <row r="5" ht="24" customHeight="1" spans="1:4">
      <c r="A5" s="200" t="s">
        <v>6</v>
      </c>
      <c r="B5" s="200" t="s">
        <v>7</v>
      </c>
      <c r="C5" s="200" t="s">
        <v>8</v>
      </c>
      <c r="D5" s="200" t="s">
        <v>7</v>
      </c>
    </row>
    <row r="6" ht="17.25" customHeight="1" spans="1:4">
      <c r="A6" s="202" t="s">
        <v>9</v>
      </c>
      <c r="B6" s="121">
        <v>29976523</v>
      </c>
      <c r="C6" s="202" t="s">
        <v>10</v>
      </c>
      <c r="D6" s="121"/>
    </row>
    <row r="7" ht="17.25" customHeight="1" spans="1:4">
      <c r="A7" s="202" t="s">
        <v>11</v>
      </c>
      <c r="B7" s="121"/>
      <c r="C7" s="202" t="s">
        <v>12</v>
      </c>
      <c r="D7" s="121"/>
    </row>
    <row r="8" ht="17.25" customHeight="1" spans="1:4">
      <c r="A8" s="202" t="s">
        <v>13</v>
      </c>
      <c r="B8" s="121"/>
      <c r="C8" s="236" t="s">
        <v>14</v>
      </c>
      <c r="D8" s="121"/>
    </row>
    <row r="9" ht="17.25" customHeight="1" spans="1:4">
      <c r="A9" s="202" t="s">
        <v>15</v>
      </c>
      <c r="B9" s="121"/>
      <c r="C9" s="236" t="s">
        <v>16</v>
      </c>
      <c r="D9" s="121"/>
    </row>
    <row r="10" ht="17.25" customHeight="1" spans="1:4">
      <c r="A10" s="202" t="s">
        <v>17</v>
      </c>
      <c r="B10" s="121"/>
      <c r="C10" s="236" t="s">
        <v>18</v>
      </c>
      <c r="D10" s="121"/>
    </row>
    <row r="11" ht="17.25" customHeight="1" spans="1:4">
      <c r="A11" s="202" t="s">
        <v>19</v>
      </c>
      <c r="B11" s="121"/>
      <c r="C11" s="236" t="s">
        <v>20</v>
      </c>
      <c r="D11" s="121"/>
    </row>
    <row r="12" ht="17.25" customHeight="1" spans="1:4">
      <c r="A12" s="202" t="s">
        <v>21</v>
      </c>
      <c r="B12" s="121"/>
      <c r="C12" s="32" t="s">
        <v>22</v>
      </c>
      <c r="D12" s="121"/>
    </row>
    <row r="13" ht="17.25" customHeight="1" spans="1:4">
      <c r="A13" s="202" t="s">
        <v>23</v>
      </c>
      <c r="B13" s="121"/>
      <c r="C13" s="32" t="s">
        <v>24</v>
      </c>
      <c r="D13" s="121">
        <v>5293520</v>
      </c>
    </row>
    <row r="14" ht="17.25" customHeight="1" spans="1:4">
      <c r="A14" s="202" t="s">
        <v>25</v>
      </c>
      <c r="B14" s="121"/>
      <c r="C14" s="32" t="s">
        <v>26</v>
      </c>
      <c r="D14" s="121">
        <v>2170000</v>
      </c>
    </row>
    <row r="15" ht="17.25" customHeight="1" spans="1:4">
      <c r="A15" s="202" t="s">
        <v>27</v>
      </c>
      <c r="B15" s="121"/>
      <c r="C15" s="32" t="s">
        <v>28</v>
      </c>
      <c r="D15" s="121"/>
    </row>
    <row r="16" ht="17.25" customHeight="1" spans="1:4">
      <c r="A16" s="181"/>
      <c r="B16" s="121"/>
      <c r="C16" s="32" t="s">
        <v>29</v>
      </c>
      <c r="D16" s="121">
        <v>20313003</v>
      </c>
    </row>
    <row r="17" ht="17.25" customHeight="1" spans="1:4">
      <c r="A17" s="204"/>
      <c r="B17" s="121"/>
      <c r="C17" s="32" t="s">
        <v>30</v>
      </c>
      <c r="D17" s="121"/>
    </row>
    <row r="18" ht="17.25" customHeight="1" spans="1:4">
      <c r="A18" s="204"/>
      <c r="B18" s="121"/>
      <c r="C18" s="32" t="s">
        <v>31</v>
      </c>
      <c r="D18" s="121"/>
    </row>
    <row r="19" ht="17.25" customHeight="1" spans="1:4">
      <c r="A19" s="204"/>
      <c r="B19" s="121"/>
      <c r="C19" s="32" t="s">
        <v>32</v>
      </c>
      <c r="D19" s="121"/>
    </row>
    <row r="20" ht="17.25" customHeight="1" spans="1:4">
      <c r="A20" s="204"/>
      <c r="B20" s="121"/>
      <c r="C20" s="32" t="s">
        <v>33</v>
      </c>
      <c r="D20" s="121"/>
    </row>
    <row r="21" ht="17.25" customHeight="1" spans="1:4">
      <c r="A21" s="204"/>
      <c r="B21" s="121"/>
      <c r="C21" s="32" t="s">
        <v>34</v>
      </c>
      <c r="D21" s="121"/>
    </row>
    <row r="22" ht="17.25" customHeight="1" spans="1:4">
      <c r="A22" s="204"/>
      <c r="B22" s="121"/>
      <c r="C22" s="32" t="s">
        <v>35</v>
      </c>
      <c r="D22" s="121"/>
    </row>
    <row r="23" ht="17.25" customHeight="1" spans="1:4">
      <c r="A23" s="204"/>
      <c r="B23" s="121"/>
      <c r="C23" s="32" t="s">
        <v>36</v>
      </c>
      <c r="D23" s="121"/>
    </row>
    <row r="24" ht="17.25" customHeight="1" spans="1:4">
      <c r="A24" s="204"/>
      <c r="B24" s="121"/>
      <c r="C24" s="32" t="s">
        <v>37</v>
      </c>
      <c r="D24" s="121">
        <v>2200000</v>
      </c>
    </row>
    <row r="25" ht="17.25" customHeight="1" spans="1:4">
      <c r="A25" s="204"/>
      <c r="B25" s="121"/>
      <c r="C25" s="32" t="s">
        <v>38</v>
      </c>
      <c r="D25" s="121"/>
    </row>
    <row r="26" ht="17.25" customHeight="1" spans="1:4">
      <c r="A26" s="204"/>
      <c r="B26" s="121"/>
      <c r="C26" s="181" t="s">
        <v>39</v>
      </c>
      <c r="D26" s="121"/>
    </row>
    <row r="27" ht="17.25" customHeight="1" spans="1:4">
      <c r="A27" s="204"/>
      <c r="B27" s="121"/>
      <c r="C27" s="32" t="s">
        <v>40</v>
      </c>
      <c r="D27" s="121"/>
    </row>
    <row r="28" ht="16.5" customHeight="1" spans="1:4">
      <c r="A28" s="204"/>
      <c r="B28" s="121"/>
      <c r="C28" s="32" t="s">
        <v>41</v>
      </c>
      <c r="D28" s="121"/>
    </row>
    <row r="29" ht="16.5" customHeight="1" spans="1:4">
      <c r="A29" s="204"/>
      <c r="B29" s="121"/>
      <c r="C29" s="181" t="s">
        <v>42</v>
      </c>
      <c r="D29" s="121"/>
    </row>
    <row r="30" ht="17.25" customHeight="1" spans="1:4">
      <c r="A30" s="204"/>
      <c r="B30" s="121"/>
      <c r="C30" s="181" t="s">
        <v>43</v>
      </c>
      <c r="D30" s="121"/>
    </row>
    <row r="31" ht="17.25" customHeight="1" spans="1:4">
      <c r="A31" s="204"/>
      <c r="B31" s="121"/>
      <c r="C31" s="32" t="s">
        <v>44</v>
      </c>
      <c r="D31" s="121"/>
    </row>
    <row r="32" ht="16.5" customHeight="1" spans="1:4">
      <c r="A32" s="204" t="s">
        <v>45</v>
      </c>
      <c r="B32" s="121"/>
      <c r="C32" s="204" t="s">
        <v>46</v>
      </c>
      <c r="D32" s="121">
        <v>29976523</v>
      </c>
    </row>
    <row r="33" ht="16.5" customHeight="1" spans="1:4">
      <c r="A33" s="181" t="s">
        <v>47</v>
      </c>
      <c r="B33" s="121">
        <f>29976523-0</f>
        <v>29976523</v>
      </c>
      <c r="C33" s="181" t="s">
        <v>48</v>
      </c>
      <c r="D33" s="121"/>
    </row>
    <row r="34" ht="16.5" customHeight="1" spans="1:4">
      <c r="A34" s="32" t="s">
        <v>49</v>
      </c>
      <c r="B34" s="121"/>
      <c r="C34" s="32" t="s">
        <v>49</v>
      </c>
      <c r="D34" s="121"/>
    </row>
    <row r="35" ht="16.5" customHeight="1" spans="1:4">
      <c r="A35" s="32" t="s">
        <v>50</v>
      </c>
      <c r="B35" s="121"/>
      <c r="C35" s="32" t="s">
        <v>50</v>
      </c>
      <c r="D35" s="121"/>
    </row>
    <row r="36" ht="16.5" customHeight="1" spans="1:4">
      <c r="A36" s="205" t="s">
        <v>51</v>
      </c>
      <c r="B36" s="121">
        <v>29976523</v>
      </c>
      <c r="C36" s="205" t="s">
        <v>52</v>
      </c>
      <c r="D36" s="121">
        <v>29976523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9" sqref="A8:E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7">
        <v>1</v>
      </c>
      <c r="B1" s="148">
        <v>0</v>
      </c>
      <c r="C1" s="147">
        <v>1</v>
      </c>
      <c r="D1" s="149"/>
      <c r="E1" s="149"/>
      <c r="F1" s="146" t="s">
        <v>297</v>
      </c>
    </row>
    <row r="2" ht="42" customHeight="1" spans="1:6">
      <c r="A2" s="241" t="s">
        <v>298</v>
      </c>
      <c r="B2" s="150" t="s">
        <v>299</v>
      </c>
      <c r="C2" s="151"/>
      <c r="D2" s="152"/>
      <c r="E2" s="152"/>
      <c r="F2" s="152"/>
    </row>
    <row r="3" ht="13.5" customHeight="1" spans="1:6">
      <c r="A3" s="4" t="s">
        <v>2</v>
      </c>
      <c r="B3" s="4"/>
      <c r="C3" s="147"/>
      <c r="D3" s="149"/>
      <c r="E3" s="149"/>
      <c r="F3" s="146" t="s">
        <v>3</v>
      </c>
    </row>
    <row r="4" ht="19.5" customHeight="1" spans="1:6">
      <c r="A4" s="110" t="s">
        <v>160</v>
      </c>
      <c r="B4" s="153" t="s">
        <v>74</v>
      </c>
      <c r="C4" s="110" t="s">
        <v>75</v>
      </c>
      <c r="D4" s="11" t="s">
        <v>300</v>
      </c>
      <c r="E4" s="11"/>
      <c r="F4" s="12"/>
    </row>
    <row r="5" ht="18.75" customHeight="1" spans="1:6">
      <c r="A5" s="110"/>
      <c r="B5" s="153"/>
      <c r="C5" s="110"/>
      <c r="D5" s="154" t="s">
        <v>57</v>
      </c>
      <c r="E5" s="10" t="s">
        <v>77</v>
      </c>
      <c r="F5" s="15" t="s">
        <v>78</v>
      </c>
    </row>
    <row r="6" ht="18.75" customHeight="1" spans="1:6">
      <c r="A6" s="110">
        <v>1</v>
      </c>
      <c r="B6" s="155" t="s">
        <v>85</v>
      </c>
      <c r="C6" s="110">
        <v>3</v>
      </c>
      <c r="D6" s="12">
        <v>4</v>
      </c>
      <c r="E6" s="156">
        <v>5</v>
      </c>
      <c r="F6" s="156">
        <v>6</v>
      </c>
    </row>
    <row r="7" ht="21" customHeight="1" spans="1:6">
      <c r="A7" s="157"/>
      <c r="B7" s="157"/>
      <c r="C7" s="157"/>
      <c r="D7" s="158"/>
      <c r="E7" s="159"/>
      <c r="F7" s="121"/>
    </row>
    <row r="8" ht="21" customHeight="1" spans="1:6">
      <c r="A8" s="79"/>
      <c r="B8" s="79"/>
      <c r="C8" s="79"/>
      <c r="D8" s="95"/>
      <c r="E8" s="95"/>
      <c r="F8" s="143"/>
    </row>
    <row r="9" ht="18.75" customHeight="1" spans="1:6">
      <c r="A9" s="93" t="s">
        <v>147</v>
      </c>
      <c r="B9" s="93" t="s">
        <v>147</v>
      </c>
      <c r="C9" s="93" t="s">
        <v>147</v>
      </c>
      <c r="D9" s="95"/>
      <c r="E9" s="95"/>
      <c r="F9" s="143"/>
    </row>
    <row r="10" customHeight="1" spans="1:4">
      <c r="A10" s="27" t="s">
        <v>301</v>
      </c>
      <c r="B10" s="27"/>
      <c r="C10" s="27"/>
      <c r="D10" s="27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302</v>
      </c>
    </row>
    <row r="2" ht="41.25" customHeight="1" spans="1:17">
      <c r="A2" s="104" t="s">
        <v>303</v>
      </c>
      <c r="B2" s="3"/>
      <c r="C2" s="3"/>
      <c r="D2" s="3"/>
      <c r="E2" s="3"/>
      <c r="F2" s="3"/>
      <c r="G2" s="3"/>
      <c r="H2" s="3"/>
      <c r="I2" s="3"/>
      <c r="J2" s="3"/>
      <c r="K2" s="71"/>
      <c r="L2" s="3"/>
      <c r="M2" s="3"/>
      <c r="N2" s="71"/>
      <c r="O2" s="3"/>
      <c r="P2" s="71"/>
      <c r="Q2" s="71"/>
    </row>
    <row r="3" ht="18.75" customHeight="1" spans="1:17">
      <c r="A3" s="135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46" t="s">
        <v>3</v>
      </c>
    </row>
    <row r="4" ht="15.75" customHeight="1" spans="1:17">
      <c r="A4" s="89" t="s">
        <v>304</v>
      </c>
      <c r="B4" s="89" t="s">
        <v>305</v>
      </c>
      <c r="C4" s="89" t="s">
        <v>306</v>
      </c>
      <c r="D4" s="89" t="s">
        <v>307</v>
      </c>
      <c r="E4" s="89" t="s">
        <v>308</v>
      </c>
      <c r="F4" s="136" t="s">
        <v>309</v>
      </c>
      <c r="G4" s="111" t="s">
        <v>167</v>
      </c>
      <c r="H4" s="111"/>
      <c r="I4" s="111"/>
      <c r="J4" s="111"/>
      <c r="K4" s="112"/>
      <c r="L4" s="111"/>
      <c r="M4" s="111"/>
      <c r="N4" s="129"/>
      <c r="O4" s="111"/>
      <c r="P4" s="112"/>
      <c r="Q4" s="130"/>
    </row>
    <row r="5" ht="17.25" customHeight="1" spans="1:17">
      <c r="A5" s="89"/>
      <c r="B5" s="89"/>
      <c r="C5" s="89"/>
      <c r="D5" s="89"/>
      <c r="E5" s="89"/>
      <c r="F5" s="113"/>
      <c r="G5" s="113" t="s">
        <v>57</v>
      </c>
      <c r="H5" s="113" t="s">
        <v>60</v>
      </c>
      <c r="I5" s="113" t="s">
        <v>310</v>
      </c>
      <c r="J5" s="113" t="s">
        <v>311</v>
      </c>
      <c r="K5" s="114" t="s">
        <v>312</v>
      </c>
      <c r="L5" s="131" t="s">
        <v>313</v>
      </c>
      <c r="M5" s="131"/>
      <c r="N5" s="132"/>
      <c r="O5" s="131"/>
      <c r="P5" s="133"/>
      <c r="Q5" s="134"/>
    </row>
    <row r="6" ht="54" customHeight="1" spans="1:17">
      <c r="A6" s="89"/>
      <c r="B6" s="89"/>
      <c r="C6" s="89"/>
      <c r="D6" s="89"/>
      <c r="E6" s="89"/>
      <c r="F6" s="115"/>
      <c r="G6" s="115"/>
      <c r="H6" s="115" t="s">
        <v>59</v>
      </c>
      <c r="I6" s="115"/>
      <c r="J6" s="115"/>
      <c r="K6" s="116"/>
      <c r="L6" s="115" t="s">
        <v>59</v>
      </c>
      <c r="M6" s="115" t="s">
        <v>66</v>
      </c>
      <c r="N6" s="134" t="s">
        <v>67</v>
      </c>
      <c r="O6" s="115" t="s">
        <v>68</v>
      </c>
      <c r="P6" s="116" t="s">
        <v>69</v>
      </c>
      <c r="Q6" s="134" t="s">
        <v>70</v>
      </c>
    </row>
    <row r="7" ht="18" customHeight="1" spans="1:17">
      <c r="A7" s="137">
        <v>1</v>
      </c>
      <c r="B7" s="138">
        <v>2</v>
      </c>
      <c r="C7" s="137">
        <v>3</v>
      </c>
      <c r="D7" s="137">
        <v>4</v>
      </c>
      <c r="E7" s="138">
        <v>5</v>
      </c>
      <c r="F7" s="139">
        <v>6</v>
      </c>
      <c r="G7" s="140">
        <v>7</v>
      </c>
      <c r="H7" s="141">
        <v>8</v>
      </c>
      <c r="I7" s="140">
        <v>9</v>
      </c>
      <c r="J7" s="140">
        <v>10</v>
      </c>
      <c r="K7" s="141">
        <v>11</v>
      </c>
      <c r="L7" s="140">
        <v>12</v>
      </c>
      <c r="M7" s="140">
        <v>13</v>
      </c>
      <c r="N7" s="141">
        <v>14</v>
      </c>
      <c r="O7" s="140">
        <v>15</v>
      </c>
      <c r="P7" s="140">
        <v>16</v>
      </c>
      <c r="Q7" s="141">
        <v>17</v>
      </c>
    </row>
    <row r="8" ht="21" customHeight="1" spans="1:17">
      <c r="A8" s="78"/>
      <c r="B8" s="78"/>
      <c r="C8" s="78"/>
      <c r="D8" s="78"/>
      <c r="E8" s="142"/>
      <c r="F8" s="143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ht="21" customHeight="1" spans="1:17">
      <c r="A9" s="126"/>
      <c r="B9" s="78"/>
      <c r="C9" s="78"/>
      <c r="D9" s="78"/>
      <c r="E9" s="142"/>
      <c r="F9" s="143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ht="21" customHeight="1" spans="1:17">
      <c r="A10" s="126"/>
      <c r="B10" s="78"/>
      <c r="C10" s="78"/>
      <c r="D10" s="78"/>
      <c r="E10" s="142"/>
      <c r="F10" s="143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ht="21" customHeight="1" spans="1:17">
      <c r="A11" s="125" t="s">
        <v>147</v>
      </c>
      <c r="B11" s="144"/>
      <c r="C11" s="144"/>
      <c r="D11" s="144"/>
      <c r="E11" s="145"/>
      <c r="F11" s="143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customHeight="1" spans="1:3">
      <c r="A12" s="27" t="s">
        <v>301</v>
      </c>
      <c r="B12" s="27"/>
      <c r="C12" s="27"/>
    </row>
  </sheetData>
  <mergeCells count="17">
    <mergeCell ref="A2:Q2"/>
    <mergeCell ref="A3:F3"/>
    <mergeCell ref="G4:Q4"/>
    <mergeCell ref="L5:Q5"/>
    <mergeCell ref="A11:E11"/>
    <mergeCell ref="A12:C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D12" sqref="D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101"/>
      <c r="B1" s="102"/>
      <c r="C1" s="102"/>
      <c r="D1" s="101"/>
      <c r="E1" s="101"/>
      <c r="F1" s="101"/>
      <c r="G1" s="101"/>
      <c r="H1" s="103"/>
      <c r="I1" s="101"/>
      <c r="J1" s="101"/>
      <c r="K1" s="102"/>
      <c r="L1" s="101"/>
      <c r="M1" s="127"/>
      <c r="N1" s="127" t="s">
        <v>314</v>
      </c>
    </row>
    <row r="2" ht="41.25" customHeight="1" spans="1:14">
      <c r="A2" s="242" t="s">
        <v>315</v>
      </c>
      <c r="B2" s="71"/>
      <c r="C2" s="71"/>
      <c r="D2" s="105"/>
      <c r="E2" s="105"/>
      <c r="F2" s="105"/>
      <c r="G2" s="105"/>
      <c r="H2" s="106"/>
      <c r="I2" s="105"/>
      <c r="J2" s="105"/>
      <c r="K2" s="71"/>
      <c r="L2" s="105"/>
      <c r="M2" s="106"/>
      <c r="N2" s="71"/>
    </row>
    <row r="3" ht="22.5" customHeight="1" spans="1:14">
      <c r="A3" s="107" t="s">
        <v>2</v>
      </c>
      <c r="B3" s="108"/>
      <c r="C3" s="108"/>
      <c r="D3" s="109"/>
      <c r="E3" s="109"/>
      <c r="F3" s="109"/>
      <c r="G3" s="109"/>
      <c r="H3" s="103"/>
      <c r="I3" s="101"/>
      <c r="J3" s="101"/>
      <c r="K3" s="102"/>
      <c r="L3" s="101"/>
      <c r="M3" s="128"/>
      <c r="N3" s="127" t="s">
        <v>3</v>
      </c>
    </row>
    <row r="4" ht="24" customHeight="1" spans="1:14">
      <c r="A4" s="89" t="s">
        <v>304</v>
      </c>
      <c r="B4" s="110" t="s">
        <v>316</v>
      </c>
      <c r="C4" s="110" t="s">
        <v>317</v>
      </c>
      <c r="D4" s="111" t="s">
        <v>167</v>
      </c>
      <c r="E4" s="111"/>
      <c r="F4" s="111"/>
      <c r="G4" s="111"/>
      <c r="H4" s="112"/>
      <c r="I4" s="111"/>
      <c r="J4" s="111"/>
      <c r="K4" s="129"/>
      <c r="L4" s="111"/>
      <c r="M4" s="112"/>
      <c r="N4" s="130"/>
    </row>
    <row r="5" ht="24" customHeight="1" spans="1:14">
      <c r="A5" s="89"/>
      <c r="B5" s="110"/>
      <c r="C5" s="110"/>
      <c r="D5" s="113" t="s">
        <v>57</v>
      </c>
      <c r="E5" s="113" t="s">
        <v>60</v>
      </c>
      <c r="F5" s="113" t="s">
        <v>310</v>
      </c>
      <c r="G5" s="113" t="s">
        <v>311</v>
      </c>
      <c r="H5" s="114" t="s">
        <v>312</v>
      </c>
      <c r="I5" s="131" t="s">
        <v>313</v>
      </c>
      <c r="J5" s="131"/>
      <c r="K5" s="132"/>
      <c r="L5" s="131"/>
      <c r="M5" s="133"/>
      <c r="N5" s="134"/>
    </row>
    <row r="6" ht="54" customHeight="1" spans="1:14">
      <c r="A6" s="89"/>
      <c r="B6" s="110"/>
      <c r="C6" s="110"/>
      <c r="D6" s="115"/>
      <c r="E6" s="115" t="s">
        <v>59</v>
      </c>
      <c r="F6" s="115"/>
      <c r="G6" s="115"/>
      <c r="H6" s="116"/>
      <c r="I6" s="115" t="s">
        <v>59</v>
      </c>
      <c r="J6" s="115" t="s">
        <v>66</v>
      </c>
      <c r="K6" s="134" t="s">
        <v>67</v>
      </c>
      <c r="L6" s="115" t="s">
        <v>68</v>
      </c>
      <c r="M6" s="116" t="s">
        <v>69</v>
      </c>
      <c r="N6" s="134" t="s">
        <v>70</v>
      </c>
    </row>
    <row r="7" ht="17.25" customHeight="1" spans="1:14">
      <c r="A7" s="87">
        <v>1</v>
      </c>
      <c r="B7" s="87">
        <v>2</v>
      </c>
      <c r="C7" s="87">
        <v>3</v>
      </c>
      <c r="D7" s="117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18" t="s">
        <v>195</v>
      </c>
      <c r="B8" s="119" t="s">
        <v>318</v>
      </c>
      <c r="C8" s="119" t="s">
        <v>319</v>
      </c>
      <c r="D8" s="120">
        <v>50000</v>
      </c>
      <c r="E8" s="120">
        <v>50000</v>
      </c>
      <c r="F8" s="121"/>
      <c r="G8" s="121"/>
      <c r="H8" s="121"/>
      <c r="I8" s="121"/>
      <c r="J8" s="121"/>
      <c r="K8" s="121"/>
      <c r="L8" s="121"/>
      <c r="M8" s="121"/>
      <c r="N8" s="121"/>
    </row>
    <row r="9" ht="21" customHeight="1" spans="1:14">
      <c r="A9" s="122"/>
      <c r="B9" s="119" t="s">
        <v>320</v>
      </c>
      <c r="C9" s="119" t="s">
        <v>320</v>
      </c>
      <c r="D9" s="120">
        <v>20000</v>
      </c>
      <c r="E9" s="120">
        <v>20000</v>
      </c>
      <c r="F9" s="121"/>
      <c r="G9" s="121"/>
      <c r="H9" s="121"/>
      <c r="I9" s="121"/>
      <c r="J9" s="121"/>
      <c r="K9" s="121"/>
      <c r="L9" s="121"/>
      <c r="M9" s="121"/>
      <c r="N9" s="121"/>
    </row>
    <row r="10" ht="21" customHeight="1" spans="1:14">
      <c r="A10" s="123"/>
      <c r="B10" s="119" t="s">
        <v>321</v>
      </c>
      <c r="C10" s="119" t="s">
        <v>321</v>
      </c>
      <c r="D10" s="120">
        <v>61200</v>
      </c>
      <c r="E10" s="120">
        <v>61200</v>
      </c>
      <c r="F10" s="121"/>
      <c r="G10" s="121"/>
      <c r="H10" s="121"/>
      <c r="I10" s="121"/>
      <c r="J10" s="121"/>
      <c r="K10" s="121"/>
      <c r="L10" s="121"/>
      <c r="M10" s="121"/>
      <c r="N10" s="121"/>
    </row>
    <row r="11" ht="21" customHeight="1" spans="1:14">
      <c r="A11" s="124" t="s">
        <v>201</v>
      </c>
      <c r="B11" s="119" t="s">
        <v>322</v>
      </c>
      <c r="C11" s="119" t="s">
        <v>322</v>
      </c>
      <c r="D11" s="120">
        <v>22500</v>
      </c>
      <c r="E11" s="120">
        <v>22500</v>
      </c>
      <c r="F11" s="121"/>
      <c r="G11" s="121"/>
      <c r="H11" s="121"/>
      <c r="I11" s="121"/>
      <c r="J11" s="121"/>
      <c r="K11" s="121"/>
      <c r="L11" s="121"/>
      <c r="M11" s="121"/>
      <c r="N11" s="121"/>
    </row>
    <row r="12" ht="21" customHeight="1" spans="1:14">
      <c r="A12" s="125" t="s">
        <v>147</v>
      </c>
      <c r="B12" s="126"/>
      <c r="C12" s="126"/>
      <c r="D12" s="120">
        <f>SUM(D8:D11)</f>
        <v>153700</v>
      </c>
      <c r="E12" s="120">
        <f>SUM(E8:E11)</f>
        <v>153700</v>
      </c>
      <c r="F12" s="121"/>
      <c r="G12" s="121"/>
      <c r="H12" s="121"/>
      <c r="I12" s="121"/>
      <c r="J12" s="121"/>
      <c r="K12" s="121"/>
      <c r="L12" s="121"/>
      <c r="M12" s="121"/>
      <c r="N12" s="121"/>
    </row>
  </sheetData>
  <mergeCells count="14">
    <mergeCell ref="A2:N2"/>
    <mergeCell ref="A3:C3"/>
    <mergeCell ref="D4:N4"/>
    <mergeCell ref="I5:N5"/>
    <mergeCell ref="A12:C12"/>
    <mergeCell ref="A4:A6"/>
    <mergeCell ref="A8:A10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C25" sqref="C25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4:25">
      <c r="D1" s="81"/>
      <c r="E1" s="2" t="s">
        <v>323</v>
      </c>
      <c r="W1" s="2"/>
      <c r="X1" s="2"/>
      <c r="Y1" s="2"/>
    </row>
    <row r="2" ht="41.25" customHeight="1" spans="1:25">
      <c r="A2" s="82" t="s">
        <v>324</v>
      </c>
      <c r="B2" s="82"/>
      <c r="C2" s="82"/>
      <c r="D2" s="82"/>
      <c r="E2" s="82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98"/>
      <c r="X2" s="98"/>
      <c r="Y2" s="98"/>
    </row>
    <row r="3" ht="18" customHeight="1" spans="1:25">
      <c r="A3" s="84" t="s">
        <v>2</v>
      </c>
      <c r="B3" s="84"/>
      <c r="C3" s="84"/>
      <c r="D3" s="84"/>
      <c r="E3" s="7" t="s">
        <v>3</v>
      </c>
      <c r="F3" s="85"/>
      <c r="G3" s="85"/>
      <c r="H3" s="85"/>
      <c r="I3" s="85"/>
      <c r="W3" s="7"/>
      <c r="X3" s="7"/>
      <c r="Y3" s="7"/>
    </row>
    <row r="4" ht="19.5" customHeight="1" spans="1:25">
      <c r="A4" s="86" t="s">
        <v>325</v>
      </c>
      <c r="B4" s="87" t="s">
        <v>167</v>
      </c>
      <c r="C4" s="87"/>
      <c r="D4" s="87"/>
      <c r="E4" s="87" t="s">
        <v>326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99"/>
      <c r="X4" s="99"/>
      <c r="Y4" s="99"/>
    </row>
    <row r="5" ht="40.5" customHeight="1" spans="1:25">
      <c r="A5" s="87"/>
      <c r="B5" s="87" t="s">
        <v>57</v>
      </c>
      <c r="C5" s="89" t="s">
        <v>60</v>
      </c>
      <c r="D5" s="89" t="s">
        <v>310</v>
      </c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100"/>
      <c r="Y5" s="100"/>
    </row>
    <row r="6" ht="19.5" customHeight="1" spans="1:25">
      <c r="A6" s="92">
        <v>1</v>
      </c>
      <c r="B6" s="92">
        <v>2</v>
      </c>
      <c r="C6" s="92">
        <v>3</v>
      </c>
      <c r="D6" s="92">
        <v>4</v>
      </c>
      <c r="E6" s="93">
        <v>5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100"/>
      <c r="X6" s="100"/>
      <c r="Y6" s="100"/>
    </row>
    <row r="7" ht="19.5" customHeight="1" spans="1:25">
      <c r="A7" s="78"/>
      <c r="B7" s="95"/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ht="19.5" customHeight="1" spans="1:25">
      <c r="A8" s="97"/>
      <c r="B8" s="95"/>
      <c r="C8" s="95"/>
      <c r="D8" s="95"/>
      <c r="E8" s="95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customHeight="1" spans="1:3">
      <c r="A9" s="27" t="s">
        <v>327</v>
      </c>
      <c r="B9" s="27"/>
      <c r="C9" s="27"/>
    </row>
  </sheetData>
  <mergeCells count="6">
    <mergeCell ref="A2:E2"/>
    <mergeCell ref="A3:D3"/>
    <mergeCell ref="B4:D4"/>
    <mergeCell ref="A9:C9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7" sqref="A7:E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328</v>
      </c>
    </row>
    <row r="2" ht="41.25" customHeight="1" spans="1:10">
      <c r="A2" s="70" t="s">
        <v>329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">
      <c r="A3" s="4" t="s">
        <v>2</v>
      </c>
    </row>
    <row r="4" ht="44.25" customHeight="1" spans="1:10">
      <c r="A4" s="72" t="s">
        <v>286</v>
      </c>
      <c r="B4" s="72" t="s">
        <v>287</v>
      </c>
      <c r="C4" s="72" t="s">
        <v>288</v>
      </c>
      <c r="D4" s="72" t="s">
        <v>289</v>
      </c>
      <c r="E4" s="72" t="s">
        <v>290</v>
      </c>
      <c r="F4" s="73" t="s">
        <v>291</v>
      </c>
      <c r="G4" s="72" t="s">
        <v>292</v>
      </c>
      <c r="H4" s="73" t="s">
        <v>293</v>
      </c>
      <c r="I4" s="73" t="s">
        <v>294</v>
      </c>
      <c r="J4" s="72" t="s">
        <v>295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  <c r="G5" s="72">
        <v>7</v>
      </c>
      <c r="H5" s="73">
        <v>8</v>
      </c>
      <c r="I5" s="73">
        <v>9</v>
      </c>
      <c r="J5" s="72">
        <v>10</v>
      </c>
    </row>
    <row r="6" ht="42" customHeight="1" spans="1:10">
      <c r="A6" s="74"/>
      <c r="B6" s="75"/>
      <c r="C6" s="75"/>
      <c r="D6" s="75"/>
      <c r="E6" s="76"/>
      <c r="F6" s="77"/>
      <c r="G6" s="54"/>
      <c r="H6" s="77"/>
      <c r="I6" s="77"/>
      <c r="J6" s="54"/>
    </row>
    <row r="7" ht="42" customHeight="1" spans="1:10">
      <c r="A7" s="78"/>
      <c r="B7" s="79"/>
      <c r="C7" s="79"/>
      <c r="D7" s="79"/>
      <c r="E7" s="78"/>
      <c r="F7" s="80"/>
      <c r="G7" s="30"/>
      <c r="H7" s="20"/>
      <c r="I7" s="20"/>
      <c r="J7" s="30"/>
    </row>
    <row r="8" customHeight="1" spans="1:4">
      <c r="A8" s="27" t="s">
        <v>330</v>
      </c>
      <c r="B8" s="27"/>
      <c r="C8" s="27"/>
      <c r="D8" s="27"/>
    </row>
  </sheetData>
  <mergeCells count="3">
    <mergeCell ref="A2:J2"/>
    <mergeCell ref="A3:H3"/>
    <mergeCell ref="A8:D8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6" sqref="B16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9" t="s">
        <v>331</v>
      </c>
      <c r="B1" s="40"/>
      <c r="C1" s="41"/>
      <c r="D1" s="41"/>
      <c r="E1" s="41"/>
      <c r="F1" s="40"/>
      <c r="G1" s="40"/>
      <c r="H1" s="41"/>
    </row>
    <row r="2" ht="41.25" customHeight="1" spans="1:8">
      <c r="A2" s="42" t="s">
        <v>332</v>
      </c>
      <c r="B2" s="43"/>
      <c r="C2" s="44"/>
      <c r="D2" s="44"/>
      <c r="E2" s="44"/>
      <c r="F2" s="43"/>
      <c r="G2" s="43"/>
      <c r="H2" s="44"/>
    </row>
    <row r="3" customHeight="1" spans="1:8">
      <c r="A3" s="45" t="s">
        <v>2</v>
      </c>
      <c r="C3" s="46"/>
      <c r="E3" s="44"/>
      <c r="F3" s="43"/>
      <c r="G3" s="43"/>
      <c r="H3" s="47" t="s">
        <v>3</v>
      </c>
    </row>
    <row r="4" ht="28.5" customHeight="1" spans="1:8">
      <c r="A4" s="48" t="s">
        <v>160</v>
      </c>
      <c r="B4" s="49" t="s">
        <v>333</v>
      </c>
      <c r="C4" s="48" t="s">
        <v>334</v>
      </c>
      <c r="D4" s="48" t="s">
        <v>335</v>
      </c>
      <c r="E4" s="48" t="s">
        <v>336</v>
      </c>
      <c r="F4" s="50" t="s">
        <v>337</v>
      </c>
      <c r="G4" s="37"/>
      <c r="H4" s="48"/>
    </row>
    <row r="5" ht="21" customHeight="1" spans="1:8">
      <c r="A5" s="49"/>
      <c r="B5" s="51"/>
      <c r="C5" s="52"/>
      <c r="D5" s="51"/>
      <c r="E5" s="51"/>
      <c r="F5" s="50" t="s">
        <v>308</v>
      </c>
      <c r="G5" s="50" t="s">
        <v>338</v>
      </c>
      <c r="H5" s="50" t="s">
        <v>339</v>
      </c>
    </row>
    <row r="6" ht="17.25" customHeight="1" spans="1:8">
      <c r="A6" s="53" t="s">
        <v>84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2"/>
      <c r="C7" s="30"/>
      <c r="D7" s="20"/>
      <c r="E7" s="56"/>
      <c r="F7" s="58"/>
      <c r="G7" s="59"/>
      <c r="H7" s="59"/>
    </row>
    <row r="8" ht="19.5" customHeight="1" spans="1:8">
      <c r="A8" s="57"/>
      <c r="B8" s="32"/>
      <c r="C8" s="30"/>
      <c r="D8" s="20"/>
      <c r="E8" s="56"/>
      <c r="F8" s="58"/>
      <c r="G8" s="59"/>
      <c r="H8" s="59"/>
    </row>
    <row r="9" ht="19.5" customHeight="1" spans="1:8">
      <c r="A9" s="60" t="s">
        <v>57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340</v>
      </c>
      <c r="B10" s="65"/>
      <c r="C10" s="66"/>
      <c r="D10" s="67"/>
      <c r="E10" s="67"/>
      <c r="F10" s="68"/>
      <c r="G10" s="69"/>
      <c r="H10" s="69"/>
    </row>
    <row r="11" customHeight="1" spans="1:3">
      <c r="A11" s="27" t="s">
        <v>341</v>
      </c>
      <c r="B11" s="27"/>
      <c r="C11" s="27"/>
    </row>
  </sheetData>
  <mergeCells count="12">
    <mergeCell ref="A1:H1"/>
    <mergeCell ref="A2:H2"/>
    <mergeCell ref="A3:B3"/>
    <mergeCell ref="F4:H4"/>
    <mergeCell ref="A9:E9"/>
    <mergeCell ref="A10:H10"/>
    <mergeCell ref="A11:C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G21" sqref="G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342</v>
      </c>
    </row>
    <row r="2" ht="41.25" customHeight="1" spans="1:11">
      <c r="A2" s="243" t="s">
        <v>343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255</v>
      </c>
      <c r="B4" s="8" t="s">
        <v>162</v>
      </c>
      <c r="C4" s="8" t="s">
        <v>256</v>
      </c>
      <c r="D4" s="9" t="s">
        <v>163</v>
      </c>
      <c r="E4" s="9" t="s">
        <v>164</v>
      </c>
      <c r="F4" s="9" t="s">
        <v>165</v>
      </c>
      <c r="G4" s="9" t="s">
        <v>166</v>
      </c>
      <c r="H4" s="28" t="s">
        <v>57</v>
      </c>
      <c r="I4" s="10" t="s">
        <v>344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7">
        <v>10</v>
      </c>
      <c r="K7" s="37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8"/>
      <c r="J8" s="38"/>
      <c r="K8" s="31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3" t="s">
        <v>147</v>
      </c>
      <c r="B10" s="34"/>
      <c r="C10" s="34"/>
      <c r="D10" s="34"/>
      <c r="E10" s="34"/>
      <c r="F10" s="35"/>
      <c r="G10" s="36"/>
      <c r="H10" s="22"/>
      <c r="I10" s="22"/>
      <c r="J10" s="22"/>
      <c r="K10" s="31"/>
    </row>
    <row r="11" customHeight="1" spans="1:5">
      <c r="A11" s="27" t="s">
        <v>345</v>
      </c>
      <c r="B11" s="27"/>
      <c r="C11" s="27"/>
      <c r="D11" s="27"/>
      <c r="E11" s="27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A10" sqref="A10:D1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346</v>
      </c>
    </row>
    <row r="2" ht="41.25" customHeight="1" spans="1:7">
      <c r="A2" s="3" t="s">
        <v>347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256</v>
      </c>
      <c r="B4" s="8" t="s">
        <v>255</v>
      </c>
      <c r="C4" s="8" t="s">
        <v>162</v>
      </c>
      <c r="D4" s="9" t="s">
        <v>348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349</v>
      </c>
      <c r="F5" s="9" t="s">
        <v>350</v>
      </c>
      <c r="G5" s="9" t="s">
        <v>351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3"/>
      <c r="B9" s="23"/>
      <c r="C9" s="23"/>
      <c r="D9" s="23"/>
      <c r="E9" s="22"/>
      <c r="F9" s="22"/>
      <c r="G9" s="22"/>
    </row>
    <row r="10" ht="18.75" customHeight="1" spans="1:7">
      <c r="A10" s="24" t="s">
        <v>57</v>
      </c>
      <c r="B10" s="25" t="s">
        <v>352</v>
      </c>
      <c r="C10" s="25"/>
      <c r="D10" s="25"/>
      <c r="E10" s="26"/>
      <c r="F10" s="22"/>
      <c r="G10" s="22"/>
    </row>
    <row r="11" customHeight="1" spans="1:4">
      <c r="A11" s="27" t="s">
        <v>353</v>
      </c>
      <c r="B11" s="27"/>
      <c r="C11" s="27"/>
      <c r="D11" s="27"/>
    </row>
  </sheetData>
  <mergeCells count="12">
    <mergeCell ref="A2:G2"/>
    <mergeCell ref="A3:D3"/>
    <mergeCell ref="E4:G4"/>
    <mergeCell ref="A10:D10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16" sqref="D1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7" t="s">
        <v>53</v>
      </c>
    </row>
    <row r="2" ht="41.25" customHeight="1" spans="1:1">
      <c r="A2" s="42" t="s">
        <v>54</v>
      </c>
    </row>
    <row r="3" ht="17.25" customHeight="1" spans="1:19">
      <c r="A3" s="45" t="s">
        <v>2</v>
      </c>
      <c r="S3" s="46" t="s">
        <v>3</v>
      </c>
    </row>
    <row r="4" ht="21.75" customHeight="1" spans="1:19">
      <c r="A4" s="219" t="s">
        <v>55</v>
      </c>
      <c r="B4" s="220" t="s">
        <v>56</v>
      </c>
      <c r="C4" s="220" t="s">
        <v>57</v>
      </c>
      <c r="D4" s="221" t="s">
        <v>58</v>
      </c>
      <c r="E4" s="221"/>
      <c r="F4" s="221"/>
      <c r="G4" s="221"/>
      <c r="H4" s="221"/>
      <c r="I4" s="229"/>
      <c r="J4" s="221"/>
      <c r="K4" s="221"/>
      <c r="L4" s="221"/>
      <c r="M4" s="221"/>
      <c r="N4" s="230"/>
      <c r="O4" s="221" t="s">
        <v>47</v>
      </c>
      <c r="P4" s="221"/>
      <c r="Q4" s="221"/>
      <c r="R4" s="221"/>
      <c r="S4" s="230"/>
    </row>
    <row r="5" ht="27" customHeight="1" spans="1:19">
      <c r="A5" s="222"/>
      <c r="B5" s="223"/>
      <c r="C5" s="223"/>
      <c r="D5" s="223" t="s">
        <v>59</v>
      </c>
      <c r="E5" s="223" t="s">
        <v>60</v>
      </c>
      <c r="F5" s="223" t="s">
        <v>61</v>
      </c>
      <c r="G5" s="223" t="s">
        <v>62</v>
      </c>
      <c r="H5" s="223" t="s">
        <v>63</v>
      </c>
      <c r="I5" s="231" t="s">
        <v>64</v>
      </c>
      <c r="J5" s="232"/>
      <c r="K5" s="232"/>
      <c r="L5" s="232"/>
      <c r="M5" s="232"/>
      <c r="N5" s="233"/>
      <c r="O5" s="223" t="s">
        <v>59</v>
      </c>
      <c r="P5" s="223" t="s">
        <v>60</v>
      </c>
      <c r="Q5" s="223" t="s">
        <v>61</v>
      </c>
      <c r="R5" s="223" t="s">
        <v>62</v>
      </c>
      <c r="S5" s="223" t="s">
        <v>65</v>
      </c>
    </row>
    <row r="6" ht="30" customHeight="1" spans="1:19">
      <c r="A6" s="224"/>
      <c r="B6" s="225"/>
      <c r="C6" s="226"/>
      <c r="D6" s="226"/>
      <c r="E6" s="226"/>
      <c r="F6" s="226"/>
      <c r="G6" s="226"/>
      <c r="H6" s="226"/>
      <c r="I6" s="77" t="s">
        <v>59</v>
      </c>
      <c r="J6" s="233" t="s">
        <v>66</v>
      </c>
      <c r="K6" s="233" t="s">
        <v>67</v>
      </c>
      <c r="L6" s="233" t="s">
        <v>68</v>
      </c>
      <c r="M6" s="233" t="s">
        <v>69</v>
      </c>
      <c r="N6" s="233" t="s">
        <v>70</v>
      </c>
      <c r="O6" s="234"/>
      <c r="P6" s="234"/>
      <c r="Q6" s="234"/>
      <c r="R6" s="234"/>
      <c r="S6" s="226"/>
    </row>
    <row r="7" ht="15" customHeight="1" spans="1:19">
      <c r="A7" s="227">
        <v>1</v>
      </c>
      <c r="B7" s="227">
        <v>2</v>
      </c>
      <c r="C7" s="227">
        <v>3</v>
      </c>
      <c r="D7" s="227">
        <v>4</v>
      </c>
      <c r="E7" s="227">
        <v>5</v>
      </c>
      <c r="F7" s="227">
        <v>6</v>
      </c>
      <c r="G7" s="227">
        <v>7</v>
      </c>
      <c r="H7" s="227">
        <v>8</v>
      </c>
      <c r="I7" s="77">
        <v>9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227">
        <v>18</v>
      </c>
      <c r="S7" s="227">
        <v>19</v>
      </c>
    </row>
    <row r="8" ht="18" customHeight="1" spans="1:19">
      <c r="A8" s="20"/>
      <c r="B8" s="20" t="s">
        <v>71</v>
      </c>
      <c r="C8" s="121">
        <v>29976523</v>
      </c>
      <c r="D8" s="121"/>
      <c r="E8" s="121">
        <v>29976523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</row>
    <row r="9" ht="18" customHeight="1" spans="1:19">
      <c r="A9" s="49" t="s">
        <v>57</v>
      </c>
      <c r="B9" s="228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7"/>
  <sheetViews>
    <sheetView showGridLines="0" showZeros="0" workbookViewId="0">
      <selection activeCell="C7" sqref="C7"/>
    </sheetView>
  </sheetViews>
  <sheetFormatPr defaultColWidth="8.575" defaultRowHeight="12.75" customHeight="1" outlineLevelRow="6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72</v>
      </c>
    </row>
    <row r="2" ht="41.25" customHeight="1" spans="1:1">
      <c r="A2" s="42" t="s">
        <v>73</v>
      </c>
    </row>
    <row r="3" ht="17.25" customHeight="1" spans="1:15">
      <c r="A3" s="45" t="s">
        <v>2</v>
      </c>
      <c r="O3" s="46" t="s">
        <v>3</v>
      </c>
    </row>
    <row r="4" ht="27" customHeight="1" spans="1:15">
      <c r="A4" s="207" t="s">
        <v>74</v>
      </c>
      <c r="B4" s="207" t="s">
        <v>75</v>
      </c>
      <c r="C4" s="207" t="s">
        <v>57</v>
      </c>
      <c r="D4" s="208" t="s">
        <v>60</v>
      </c>
      <c r="E4" s="209"/>
      <c r="F4" s="210"/>
      <c r="G4" s="211" t="s">
        <v>61</v>
      </c>
      <c r="H4" s="211" t="s">
        <v>62</v>
      </c>
      <c r="I4" s="211" t="s">
        <v>76</v>
      </c>
      <c r="J4" s="208" t="s">
        <v>64</v>
      </c>
      <c r="K4" s="209"/>
      <c r="L4" s="209"/>
      <c r="M4" s="209"/>
      <c r="N4" s="216"/>
      <c r="O4" s="217"/>
    </row>
    <row r="5" ht="42" customHeight="1" spans="1:15">
      <c r="A5" s="212"/>
      <c r="B5" s="212"/>
      <c r="C5" s="213"/>
      <c r="D5" s="214" t="s">
        <v>59</v>
      </c>
      <c r="E5" s="214" t="s">
        <v>77</v>
      </c>
      <c r="F5" s="214" t="s">
        <v>78</v>
      </c>
      <c r="G5" s="213"/>
      <c r="H5" s="213"/>
      <c r="I5" s="218"/>
      <c r="J5" s="214" t="s">
        <v>59</v>
      </c>
      <c r="K5" s="200" t="s">
        <v>79</v>
      </c>
      <c r="L5" s="200" t="s">
        <v>80</v>
      </c>
      <c r="M5" s="200" t="s">
        <v>81</v>
      </c>
      <c r="N5" s="200" t="s">
        <v>82</v>
      </c>
      <c r="O5" s="200" t="s">
        <v>83</v>
      </c>
    </row>
    <row r="6" ht="18" customHeight="1" spans="1:15">
      <c r="A6" s="53" t="s">
        <v>84</v>
      </c>
      <c r="B6" s="53" t="s">
        <v>85</v>
      </c>
      <c r="C6" s="56">
        <v>3</v>
      </c>
      <c r="D6" s="56">
        <v>4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215" t="s">
        <v>57</v>
      </c>
      <c r="B7" s="36"/>
      <c r="C7" s="121">
        <v>29976523</v>
      </c>
      <c r="D7" s="121"/>
      <c r="E7" s="121">
        <v>29442123</v>
      </c>
      <c r="F7" s="121">
        <v>534400</v>
      </c>
      <c r="G7" s="121"/>
      <c r="H7" s="121"/>
      <c r="I7" s="121"/>
      <c r="J7" s="121"/>
      <c r="K7" s="121"/>
      <c r="L7" s="121"/>
      <c r="M7" s="121"/>
      <c r="N7" s="121"/>
      <c r="O7" s="121"/>
    </row>
  </sheetData>
  <mergeCells count="12">
    <mergeCell ref="A1:O1"/>
    <mergeCell ref="A2:O2"/>
    <mergeCell ref="A3:B3"/>
    <mergeCell ref="D4:F4"/>
    <mergeCell ref="J4:O4"/>
    <mergeCell ref="A7:B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F32" sqref="F32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6"/>
      <c r="C1" s="46"/>
      <c r="D1" s="46" t="s">
        <v>97</v>
      </c>
    </row>
    <row r="2" ht="41.25" customHeight="1" spans="1:1">
      <c r="A2" s="237" t="s">
        <v>98</v>
      </c>
    </row>
    <row r="3" ht="17.25" customHeight="1" spans="1:4">
      <c r="A3" s="45" t="s">
        <v>2</v>
      </c>
      <c r="D3" s="46" t="s">
        <v>3</v>
      </c>
    </row>
    <row r="4" ht="17.25" customHeight="1" spans="1:4">
      <c r="A4" s="200" t="s">
        <v>4</v>
      </c>
      <c r="B4" s="201"/>
      <c r="C4" s="200" t="s">
        <v>5</v>
      </c>
      <c r="D4" s="201"/>
    </row>
    <row r="5" ht="18.75" customHeight="1" spans="1:4">
      <c r="A5" s="200" t="s">
        <v>6</v>
      </c>
      <c r="B5" s="200" t="s">
        <v>7</v>
      </c>
      <c r="C5" s="200" t="s">
        <v>8</v>
      </c>
      <c r="D5" s="200" t="s">
        <v>7</v>
      </c>
    </row>
    <row r="6" ht="16.5" customHeight="1" spans="1:4">
      <c r="A6" s="202" t="s">
        <v>99</v>
      </c>
      <c r="B6" s="121"/>
      <c r="C6" s="202" t="s">
        <v>100</v>
      </c>
      <c r="D6" s="121"/>
    </row>
    <row r="7" ht="16.5" customHeight="1" spans="1:4">
      <c r="A7" s="202" t="s">
        <v>101</v>
      </c>
      <c r="B7" s="121">
        <v>29976523</v>
      </c>
      <c r="C7" s="202" t="s">
        <v>102</v>
      </c>
      <c r="D7" s="121"/>
    </row>
    <row r="8" ht="16.5" customHeight="1" spans="1:4">
      <c r="A8" s="202" t="s">
        <v>103</v>
      </c>
      <c r="B8" s="121"/>
      <c r="C8" s="202" t="s">
        <v>104</v>
      </c>
      <c r="D8" s="121"/>
    </row>
    <row r="9" ht="16.5" customHeight="1" spans="1:4">
      <c r="A9" s="202" t="s">
        <v>105</v>
      </c>
      <c r="B9" s="121"/>
      <c r="C9" s="202" t="s">
        <v>106</v>
      </c>
      <c r="D9" s="121"/>
    </row>
    <row r="10" ht="16.5" customHeight="1" spans="1:4">
      <c r="A10" s="202" t="s">
        <v>107</v>
      </c>
      <c r="B10" s="121"/>
      <c r="C10" s="202" t="s">
        <v>108</v>
      </c>
      <c r="D10" s="121"/>
    </row>
    <row r="11" ht="16.5" customHeight="1" spans="1:4">
      <c r="A11" s="202" t="s">
        <v>101</v>
      </c>
      <c r="B11" s="121"/>
      <c r="C11" s="202" t="s">
        <v>109</v>
      </c>
      <c r="D11" s="121"/>
    </row>
    <row r="12" ht="16.5" customHeight="1" spans="1:4">
      <c r="A12" s="181" t="s">
        <v>103</v>
      </c>
      <c r="B12" s="121"/>
      <c r="C12" s="203" t="s">
        <v>110</v>
      </c>
      <c r="D12" s="121"/>
    </row>
    <row r="13" ht="16.5" customHeight="1" spans="1:4">
      <c r="A13" s="181" t="s">
        <v>105</v>
      </c>
      <c r="B13" s="121"/>
      <c r="C13" s="203" t="s">
        <v>111</v>
      </c>
      <c r="D13" s="121"/>
    </row>
    <row r="14" ht="16.5" customHeight="1" spans="1:4">
      <c r="A14" s="204"/>
      <c r="B14" s="121"/>
      <c r="C14" s="203" t="s">
        <v>112</v>
      </c>
      <c r="D14" s="121">
        <v>5293520</v>
      </c>
    </row>
    <row r="15" ht="16.5" customHeight="1" spans="1:4">
      <c r="A15" s="204"/>
      <c r="B15" s="121"/>
      <c r="C15" s="203" t="s">
        <v>113</v>
      </c>
      <c r="D15" s="121">
        <v>2170000</v>
      </c>
    </row>
    <row r="16" ht="16.5" customHeight="1" spans="1:4">
      <c r="A16" s="204"/>
      <c r="B16" s="121"/>
      <c r="C16" s="203" t="s">
        <v>114</v>
      </c>
      <c r="D16" s="121"/>
    </row>
    <row r="17" ht="16.5" customHeight="1" spans="1:4">
      <c r="A17" s="204"/>
      <c r="B17" s="121"/>
      <c r="C17" s="203" t="s">
        <v>115</v>
      </c>
      <c r="D17" s="121">
        <v>20313003</v>
      </c>
    </row>
    <row r="18" ht="16.5" customHeight="1" spans="1:4">
      <c r="A18" s="204"/>
      <c r="B18" s="121"/>
      <c r="C18" s="203" t="s">
        <v>116</v>
      </c>
      <c r="D18" s="121"/>
    </row>
    <row r="19" ht="16.5" customHeight="1" spans="1:4">
      <c r="A19" s="204"/>
      <c r="B19" s="121"/>
      <c r="C19" s="203" t="s">
        <v>117</v>
      </c>
      <c r="D19" s="121"/>
    </row>
    <row r="20" ht="16.5" customHeight="1" spans="1:4">
      <c r="A20" s="204"/>
      <c r="B20" s="121"/>
      <c r="C20" s="203" t="s">
        <v>118</v>
      </c>
      <c r="D20" s="121"/>
    </row>
    <row r="21" ht="16.5" customHeight="1" spans="1:4">
      <c r="A21" s="204"/>
      <c r="B21" s="121"/>
      <c r="C21" s="203" t="s">
        <v>119</v>
      </c>
      <c r="D21" s="121"/>
    </row>
    <row r="22" ht="16.5" customHeight="1" spans="1:4">
      <c r="A22" s="204"/>
      <c r="B22" s="121"/>
      <c r="C22" s="203" t="s">
        <v>120</v>
      </c>
      <c r="D22" s="121"/>
    </row>
    <row r="23" ht="16.5" customHeight="1" spans="1:4">
      <c r="A23" s="204"/>
      <c r="B23" s="121"/>
      <c r="C23" s="203" t="s">
        <v>121</v>
      </c>
      <c r="D23" s="121"/>
    </row>
    <row r="24" ht="16.5" customHeight="1" spans="1:4">
      <c r="A24" s="204"/>
      <c r="B24" s="121"/>
      <c r="C24" s="203" t="s">
        <v>122</v>
      </c>
      <c r="D24" s="121"/>
    </row>
    <row r="25" ht="16.5" customHeight="1" spans="1:4">
      <c r="A25" s="204"/>
      <c r="B25" s="121"/>
      <c r="C25" s="203" t="s">
        <v>123</v>
      </c>
      <c r="D25" s="121">
        <v>2200000</v>
      </c>
    </row>
    <row r="26" ht="16.5" customHeight="1" spans="1:4">
      <c r="A26" s="204"/>
      <c r="B26" s="121"/>
      <c r="C26" s="203" t="s">
        <v>124</v>
      </c>
      <c r="D26" s="121"/>
    </row>
    <row r="27" ht="16.5" customHeight="1" spans="1:4">
      <c r="A27" s="204"/>
      <c r="B27" s="121"/>
      <c r="C27" s="203" t="s">
        <v>125</v>
      </c>
      <c r="D27" s="121"/>
    </row>
    <row r="28" ht="16.5" customHeight="1" spans="1:4">
      <c r="A28" s="204"/>
      <c r="B28" s="121"/>
      <c r="C28" s="203" t="s">
        <v>126</v>
      </c>
      <c r="D28" s="121"/>
    </row>
    <row r="29" ht="16.5" customHeight="1" spans="1:4">
      <c r="A29" s="204"/>
      <c r="B29" s="121"/>
      <c r="C29" s="203" t="s">
        <v>127</v>
      </c>
      <c r="D29" s="121"/>
    </row>
    <row r="30" ht="16.5" customHeight="1" spans="1:4">
      <c r="A30" s="204"/>
      <c r="B30" s="121"/>
      <c r="C30" s="203" t="s">
        <v>128</v>
      </c>
      <c r="D30" s="121"/>
    </row>
    <row r="31" ht="16.5" customHeight="1" spans="1:4">
      <c r="A31" s="204"/>
      <c r="B31" s="121"/>
      <c r="C31" s="181" t="s">
        <v>129</v>
      </c>
      <c r="D31" s="121"/>
    </row>
    <row r="32" ht="16.5" customHeight="1" spans="1:4">
      <c r="A32" s="204"/>
      <c r="B32" s="121"/>
      <c r="C32" s="181" t="s">
        <v>130</v>
      </c>
      <c r="D32" s="121"/>
    </row>
    <row r="33" ht="16.5" customHeight="1" spans="1:4">
      <c r="A33" s="204"/>
      <c r="B33" s="121"/>
      <c r="C33" s="30" t="s">
        <v>131</v>
      </c>
      <c r="D33" s="121">
        <v>0</v>
      </c>
    </row>
    <row r="34" ht="15" customHeight="1" spans="1:4">
      <c r="A34" s="205" t="s">
        <v>51</v>
      </c>
      <c r="B34" s="206">
        <v>29976523</v>
      </c>
      <c r="C34" s="205" t="s">
        <v>52</v>
      </c>
      <c r="D34" s="206">
        <v>29976523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A6" sqref="$A6:$XFD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4"/>
      <c r="F1" s="81"/>
      <c r="G1" s="172" t="s">
        <v>132</v>
      </c>
    </row>
    <row r="2" ht="41.25" customHeight="1" spans="1:7">
      <c r="A2" s="152" t="s">
        <v>133</v>
      </c>
      <c r="B2" s="152"/>
      <c r="C2" s="152"/>
      <c r="D2" s="152"/>
      <c r="E2" s="152"/>
      <c r="F2" s="152"/>
      <c r="G2" s="152"/>
    </row>
    <row r="3" ht="18" customHeight="1" spans="1:7">
      <c r="A3" s="45" t="s">
        <v>2</v>
      </c>
      <c r="F3" s="149"/>
      <c r="G3" s="172" t="s">
        <v>3</v>
      </c>
    </row>
    <row r="4" ht="20.25" customHeight="1" spans="1:7">
      <c r="A4" s="192" t="s">
        <v>134</v>
      </c>
      <c r="B4" s="193"/>
      <c r="C4" s="178" t="s">
        <v>57</v>
      </c>
      <c r="D4" s="176" t="s">
        <v>77</v>
      </c>
      <c r="E4" s="11"/>
      <c r="F4" s="12"/>
      <c r="G4" s="154" t="s">
        <v>78</v>
      </c>
    </row>
    <row r="5" ht="20.25" customHeight="1" spans="1:7">
      <c r="A5" s="194" t="s">
        <v>74</v>
      </c>
      <c r="B5" s="194" t="s">
        <v>75</v>
      </c>
      <c r="C5" s="18"/>
      <c r="D5" s="156" t="s">
        <v>59</v>
      </c>
      <c r="E5" s="156" t="s">
        <v>135</v>
      </c>
      <c r="F5" s="156" t="s">
        <v>136</v>
      </c>
      <c r="G5" s="117"/>
    </row>
    <row r="6" ht="18" customHeight="1" spans="1:7">
      <c r="A6" s="119" t="s">
        <v>137</v>
      </c>
      <c r="B6" s="195" t="s">
        <v>138</v>
      </c>
      <c r="C6" s="196">
        <v>114400</v>
      </c>
      <c r="D6" s="196">
        <v>114400</v>
      </c>
      <c r="E6" s="197">
        <v>100800</v>
      </c>
      <c r="F6" s="197">
        <v>13600</v>
      </c>
      <c r="G6" s="121"/>
    </row>
    <row r="7" ht="18" customHeight="1" spans="1:7">
      <c r="A7" s="119" t="s">
        <v>137</v>
      </c>
      <c r="B7" s="195" t="s">
        <v>139</v>
      </c>
      <c r="C7" s="196">
        <v>1924400</v>
      </c>
      <c r="D7" s="196">
        <v>1924400</v>
      </c>
      <c r="E7" s="197">
        <v>1666000</v>
      </c>
      <c r="F7" s="197">
        <v>258400</v>
      </c>
      <c r="G7" s="121"/>
    </row>
    <row r="8" ht="18" customHeight="1" spans="1:7">
      <c r="A8" s="119" t="s">
        <v>137</v>
      </c>
      <c r="B8" s="195" t="s">
        <v>140</v>
      </c>
      <c r="C8" s="196">
        <v>2420000</v>
      </c>
      <c r="D8" s="196">
        <v>2420000</v>
      </c>
      <c r="E8" s="197">
        <v>2420000</v>
      </c>
      <c r="F8" s="197"/>
      <c r="G8" s="121"/>
    </row>
    <row r="9" ht="18" customHeight="1" spans="1:7">
      <c r="A9" s="119" t="s">
        <v>137</v>
      </c>
      <c r="B9" s="195" t="s">
        <v>141</v>
      </c>
      <c r="C9" s="196">
        <v>834720</v>
      </c>
      <c r="D9" s="196">
        <v>834720</v>
      </c>
      <c r="E9" s="197">
        <v>834720</v>
      </c>
      <c r="F9" s="197"/>
      <c r="G9" s="121"/>
    </row>
    <row r="10" ht="18" customHeight="1" spans="1:7">
      <c r="A10" s="119" t="s">
        <v>137</v>
      </c>
      <c r="B10" s="195" t="s">
        <v>142</v>
      </c>
      <c r="C10" s="196">
        <v>990000</v>
      </c>
      <c r="D10" s="196">
        <v>990000</v>
      </c>
      <c r="E10" s="197">
        <v>990000</v>
      </c>
      <c r="F10" s="197"/>
      <c r="G10" s="121"/>
    </row>
    <row r="11" ht="18" customHeight="1" spans="1:7">
      <c r="A11" s="119" t="s">
        <v>137</v>
      </c>
      <c r="B11" s="195" t="s">
        <v>143</v>
      </c>
      <c r="C11" s="196">
        <v>850000</v>
      </c>
      <c r="D11" s="196">
        <v>850000</v>
      </c>
      <c r="E11" s="197">
        <v>850000</v>
      </c>
      <c r="F11" s="197"/>
      <c r="G11" s="121"/>
    </row>
    <row r="12" ht="18" customHeight="1" spans="1:7">
      <c r="A12" s="119" t="s">
        <v>137</v>
      </c>
      <c r="B12" s="195" t="s">
        <v>144</v>
      </c>
      <c r="C12" s="196">
        <v>330000</v>
      </c>
      <c r="D12" s="196">
        <v>330000</v>
      </c>
      <c r="E12" s="197">
        <v>330000</v>
      </c>
      <c r="F12" s="197"/>
      <c r="G12" s="121"/>
    </row>
    <row r="13" ht="18" customHeight="1" spans="1:7">
      <c r="A13" s="119" t="s">
        <v>137</v>
      </c>
      <c r="B13" s="195" t="s">
        <v>145</v>
      </c>
      <c r="C13" s="196">
        <v>20313003</v>
      </c>
      <c r="D13" s="196">
        <v>19778603</v>
      </c>
      <c r="E13" s="197">
        <v>17959312</v>
      </c>
      <c r="F13" s="197">
        <v>1819291</v>
      </c>
      <c r="G13" s="196">
        <v>534400</v>
      </c>
    </row>
    <row r="14" ht="18" customHeight="1" spans="1:7">
      <c r="A14" s="119" t="s">
        <v>137</v>
      </c>
      <c r="B14" s="195" t="s">
        <v>146</v>
      </c>
      <c r="C14" s="196">
        <v>2200000</v>
      </c>
      <c r="D14" s="196">
        <v>2200000</v>
      </c>
      <c r="E14" s="197">
        <v>2200000</v>
      </c>
      <c r="F14" s="197"/>
      <c r="G14" s="121"/>
    </row>
    <row r="15" ht="18" customHeight="1" spans="1:7">
      <c r="A15" s="198" t="s">
        <v>147</v>
      </c>
      <c r="B15" s="199" t="s">
        <v>147</v>
      </c>
      <c r="C15" s="196">
        <f>SUM(C6:C14)</f>
        <v>29976523</v>
      </c>
      <c r="D15" s="196">
        <f>SUM(D6:D14)</f>
        <v>29442123</v>
      </c>
      <c r="E15" s="196">
        <f>SUM(E6:E14)</f>
        <v>27350832</v>
      </c>
      <c r="F15" s="196">
        <f>SUM(F6:F14)</f>
        <v>2091291</v>
      </c>
      <c r="G15" s="196">
        <f>SUM(G6:G14)</f>
        <v>534400</v>
      </c>
    </row>
  </sheetData>
  <mergeCells count="7">
    <mergeCell ref="A2:G2"/>
    <mergeCell ref="A3:B3"/>
    <mergeCell ref="A4:B4"/>
    <mergeCell ref="D4:F4"/>
    <mergeCell ref="A15:B15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27" sqref="C2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88" t="s">
        <v>148</v>
      </c>
    </row>
    <row r="2" ht="41.25" customHeight="1" spans="1:6">
      <c r="A2" s="189" t="s">
        <v>149</v>
      </c>
      <c r="B2" s="44"/>
      <c r="C2" s="44"/>
      <c r="D2" s="44"/>
      <c r="E2" s="43"/>
      <c r="F2" s="44"/>
    </row>
    <row r="3" customHeight="1" spans="1:6">
      <c r="A3" s="135" t="s">
        <v>2</v>
      </c>
      <c r="B3" s="190"/>
      <c r="D3" s="44"/>
      <c r="E3" s="43"/>
      <c r="F3" s="47" t="s">
        <v>3</v>
      </c>
    </row>
    <row r="4" ht="27" customHeight="1" spans="1:6">
      <c r="A4" s="48" t="s">
        <v>150</v>
      </c>
      <c r="B4" s="48" t="s">
        <v>151</v>
      </c>
      <c r="C4" s="49" t="s">
        <v>152</v>
      </c>
      <c r="D4" s="48"/>
      <c r="E4" s="50"/>
      <c r="F4" s="48" t="s">
        <v>153</v>
      </c>
    </row>
    <row r="5" ht="28.5" customHeight="1" spans="1:6">
      <c r="A5" s="191"/>
      <c r="B5" s="52"/>
      <c r="C5" s="50" t="s">
        <v>59</v>
      </c>
      <c r="D5" s="50" t="s">
        <v>154</v>
      </c>
      <c r="E5" s="50" t="s">
        <v>155</v>
      </c>
      <c r="F5" s="51"/>
    </row>
    <row r="6" ht="17.25" customHeight="1" spans="1:6">
      <c r="A6" s="56" t="s">
        <v>84</v>
      </c>
      <c r="B6" s="56" t="s">
        <v>85</v>
      </c>
      <c r="C6" s="56" t="s">
        <v>156</v>
      </c>
      <c r="D6" s="56" t="s">
        <v>157</v>
      </c>
      <c r="E6" s="56" t="s">
        <v>86</v>
      </c>
      <c r="F6" s="56" t="s">
        <v>87</v>
      </c>
    </row>
    <row r="7" ht="17.25" customHeight="1" spans="1:6">
      <c r="A7" s="121">
        <v>146200</v>
      </c>
      <c r="B7" s="121"/>
      <c r="C7" s="121"/>
      <c r="D7" s="121"/>
      <c r="E7" s="121">
        <v>146200</v>
      </c>
      <c r="F7" s="121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8"/>
  <sheetViews>
    <sheetView showZeros="0" workbookViewId="0">
      <selection activeCell="F55" sqref="F55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27.12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73"/>
      <c r="D1" s="174"/>
      <c r="E1" s="174"/>
      <c r="F1" s="174"/>
      <c r="G1" s="174"/>
      <c r="H1" s="102"/>
      <c r="I1" s="102"/>
      <c r="J1" s="102"/>
      <c r="K1" s="102"/>
      <c r="L1" s="102"/>
      <c r="M1" s="102"/>
      <c r="Q1" s="102"/>
      <c r="U1" s="173"/>
      <c r="W1" s="2" t="s">
        <v>158</v>
      </c>
    </row>
    <row r="2" ht="45.75" customHeight="1" spans="1:23">
      <c r="A2" s="71" t="s">
        <v>159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3"/>
      <c r="O2" s="3"/>
      <c r="P2" s="3"/>
      <c r="Q2" s="71"/>
      <c r="R2" s="71"/>
      <c r="S2" s="71"/>
      <c r="T2" s="71"/>
      <c r="U2" s="71"/>
      <c r="V2" s="71"/>
      <c r="W2" s="71"/>
    </row>
    <row r="3" ht="18.75" customHeight="1" spans="1:23">
      <c r="A3" s="4" t="s">
        <v>2</v>
      </c>
      <c r="B3" s="175"/>
      <c r="C3" s="175"/>
      <c r="D3" s="175"/>
      <c r="E3" s="175"/>
      <c r="F3" s="175"/>
      <c r="G3" s="175"/>
      <c r="H3" s="108"/>
      <c r="I3" s="108"/>
      <c r="J3" s="108"/>
      <c r="K3" s="108"/>
      <c r="L3" s="108"/>
      <c r="M3" s="108"/>
      <c r="N3" s="6"/>
      <c r="O3" s="6"/>
      <c r="P3" s="6"/>
      <c r="Q3" s="108"/>
      <c r="U3" s="173"/>
      <c r="W3" s="2" t="s">
        <v>3</v>
      </c>
    </row>
    <row r="4" ht="18" customHeight="1" spans="1:23">
      <c r="A4" s="8" t="s">
        <v>160</v>
      </c>
      <c r="B4" s="8" t="s">
        <v>161</v>
      </c>
      <c r="C4" s="8" t="s">
        <v>162</v>
      </c>
      <c r="D4" s="8" t="s">
        <v>163</v>
      </c>
      <c r="E4" s="8" t="s">
        <v>164</v>
      </c>
      <c r="F4" s="8" t="s">
        <v>165</v>
      </c>
      <c r="G4" s="8" t="s">
        <v>166</v>
      </c>
      <c r="H4" s="176" t="s">
        <v>167</v>
      </c>
      <c r="I4" s="129" t="s">
        <v>167</v>
      </c>
      <c r="J4" s="129"/>
      <c r="K4" s="129"/>
      <c r="L4" s="129"/>
      <c r="M4" s="129"/>
      <c r="N4" s="11"/>
      <c r="O4" s="11"/>
      <c r="P4" s="11"/>
      <c r="Q4" s="112" t="s">
        <v>63</v>
      </c>
      <c r="R4" s="129" t="s">
        <v>64</v>
      </c>
      <c r="S4" s="129"/>
      <c r="T4" s="129"/>
      <c r="U4" s="129"/>
      <c r="V4" s="129"/>
      <c r="W4" s="130"/>
    </row>
    <row r="5" ht="18" customHeight="1" spans="1:23">
      <c r="A5" s="13"/>
      <c r="B5" s="177"/>
      <c r="C5" s="13"/>
      <c r="D5" s="13"/>
      <c r="E5" s="13"/>
      <c r="F5" s="13"/>
      <c r="G5" s="13"/>
      <c r="H5" s="178" t="s">
        <v>168</v>
      </c>
      <c r="I5" s="176" t="s">
        <v>60</v>
      </c>
      <c r="J5" s="129"/>
      <c r="K5" s="129"/>
      <c r="L5" s="129"/>
      <c r="M5" s="130"/>
      <c r="N5" s="10" t="s">
        <v>169</v>
      </c>
      <c r="O5" s="11"/>
      <c r="P5" s="12"/>
      <c r="Q5" s="8" t="s">
        <v>63</v>
      </c>
      <c r="R5" s="176" t="s">
        <v>64</v>
      </c>
      <c r="S5" s="112" t="s">
        <v>66</v>
      </c>
      <c r="T5" s="129" t="s">
        <v>64</v>
      </c>
      <c r="U5" s="112" t="s">
        <v>68</v>
      </c>
      <c r="V5" s="112" t="s">
        <v>69</v>
      </c>
      <c r="W5" s="187" t="s">
        <v>70</v>
      </c>
    </row>
    <row r="6" ht="19.5" customHeight="1" spans="1:23">
      <c r="A6" s="29"/>
      <c r="B6" s="29"/>
      <c r="C6" s="29"/>
      <c r="D6" s="29"/>
      <c r="E6" s="29"/>
      <c r="F6" s="29"/>
      <c r="G6" s="29"/>
      <c r="H6" s="29"/>
      <c r="I6" s="185" t="s">
        <v>170</v>
      </c>
      <c r="J6" s="8" t="s">
        <v>171</v>
      </c>
      <c r="K6" s="8" t="s">
        <v>172</v>
      </c>
      <c r="L6" s="8" t="s">
        <v>173</v>
      </c>
      <c r="M6" s="8" t="s">
        <v>174</v>
      </c>
      <c r="N6" s="8" t="s">
        <v>60</v>
      </c>
      <c r="O6" s="8" t="s">
        <v>61</v>
      </c>
      <c r="P6" s="8" t="s">
        <v>62</v>
      </c>
      <c r="Q6" s="29"/>
      <c r="R6" s="8" t="s">
        <v>59</v>
      </c>
      <c r="S6" s="8" t="s">
        <v>66</v>
      </c>
      <c r="T6" s="8" t="s">
        <v>175</v>
      </c>
      <c r="U6" s="8" t="s">
        <v>68</v>
      </c>
      <c r="V6" s="8" t="s">
        <v>69</v>
      </c>
      <c r="W6" s="8" t="s">
        <v>70</v>
      </c>
    </row>
    <row r="7" ht="37.5" customHeight="1" spans="1:23">
      <c r="A7" s="179"/>
      <c r="B7" s="179"/>
      <c r="C7" s="179"/>
      <c r="D7" s="179"/>
      <c r="E7" s="179"/>
      <c r="F7" s="179"/>
      <c r="G7" s="179"/>
      <c r="H7" s="179"/>
      <c r="I7" s="186" t="s">
        <v>59</v>
      </c>
      <c r="J7" s="16" t="s">
        <v>176</v>
      </c>
      <c r="K7" s="16" t="s">
        <v>172</v>
      </c>
      <c r="L7" s="16" t="s">
        <v>173</v>
      </c>
      <c r="M7" s="16" t="s">
        <v>174</v>
      </c>
      <c r="N7" s="16" t="s">
        <v>172</v>
      </c>
      <c r="O7" s="16" t="s">
        <v>173</v>
      </c>
      <c r="P7" s="16" t="s">
        <v>174</v>
      </c>
      <c r="Q7" s="16" t="s">
        <v>63</v>
      </c>
      <c r="R7" s="16" t="s">
        <v>59</v>
      </c>
      <c r="S7" s="16" t="s">
        <v>66</v>
      </c>
      <c r="T7" s="16" t="s">
        <v>175</v>
      </c>
      <c r="U7" s="16" t="s">
        <v>68</v>
      </c>
      <c r="V7" s="16" t="s">
        <v>69</v>
      </c>
      <c r="W7" s="16" t="s">
        <v>70</v>
      </c>
    </row>
    <row r="8" ht="20.25" customHeight="1" spans="1:23">
      <c r="A8" s="180" t="s">
        <v>71</v>
      </c>
      <c r="B8" s="238" t="s">
        <v>177</v>
      </c>
      <c r="C8" s="180" t="s">
        <v>178</v>
      </c>
      <c r="D8" s="180" t="s">
        <v>179</v>
      </c>
      <c r="E8" s="180" t="s">
        <v>145</v>
      </c>
      <c r="F8" s="180" t="s">
        <v>180</v>
      </c>
      <c r="G8" s="180" t="s">
        <v>181</v>
      </c>
      <c r="H8" s="182">
        <v>5642964</v>
      </c>
      <c r="I8" s="121"/>
      <c r="J8" s="121"/>
      <c r="K8" s="121"/>
      <c r="L8" s="121"/>
      <c r="M8" s="121"/>
      <c r="N8" s="182">
        <v>5642964</v>
      </c>
      <c r="O8" s="121"/>
      <c r="P8" s="121"/>
      <c r="Q8" s="121"/>
      <c r="R8" s="121"/>
      <c r="S8" s="121"/>
      <c r="T8" s="121"/>
      <c r="U8" s="121"/>
      <c r="V8" s="121"/>
      <c r="W8" s="121"/>
    </row>
    <row r="9" ht="20.25" customHeight="1" spans="1:23">
      <c r="A9" s="180" t="s">
        <v>71</v>
      </c>
      <c r="B9" s="181" t="s">
        <v>177</v>
      </c>
      <c r="C9" s="180" t="s">
        <v>178</v>
      </c>
      <c r="D9" s="180" t="s">
        <v>179</v>
      </c>
      <c r="E9" s="180" t="s">
        <v>145</v>
      </c>
      <c r="F9" s="180" t="s">
        <v>182</v>
      </c>
      <c r="G9" s="180" t="s">
        <v>183</v>
      </c>
      <c r="H9" s="182">
        <v>18732</v>
      </c>
      <c r="I9" s="121"/>
      <c r="J9" s="121"/>
      <c r="K9" s="121"/>
      <c r="L9" s="121"/>
      <c r="M9" s="121"/>
      <c r="N9" s="182">
        <v>18732</v>
      </c>
      <c r="O9" s="121"/>
      <c r="P9" s="121"/>
      <c r="Q9" s="121"/>
      <c r="R9" s="121"/>
      <c r="S9" s="121"/>
      <c r="T9" s="121"/>
      <c r="U9" s="121"/>
      <c r="V9" s="121"/>
      <c r="W9" s="121"/>
    </row>
    <row r="10" ht="20.25" customHeight="1" spans="1:23">
      <c r="A10" s="180" t="s">
        <v>71</v>
      </c>
      <c r="B10" s="181" t="s">
        <v>177</v>
      </c>
      <c r="C10" s="180" t="s">
        <v>178</v>
      </c>
      <c r="D10" s="180" t="s">
        <v>179</v>
      </c>
      <c r="E10" s="180" t="s">
        <v>145</v>
      </c>
      <c r="F10" s="180" t="s">
        <v>184</v>
      </c>
      <c r="G10" s="180" t="s">
        <v>185</v>
      </c>
      <c r="H10" s="182">
        <v>50000</v>
      </c>
      <c r="I10" s="121"/>
      <c r="J10" s="121"/>
      <c r="K10" s="121"/>
      <c r="L10" s="121"/>
      <c r="M10" s="121"/>
      <c r="N10" s="182">
        <v>50000</v>
      </c>
      <c r="O10" s="121"/>
      <c r="P10" s="121"/>
      <c r="Q10" s="121"/>
      <c r="R10" s="121"/>
      <c r="S10" s="121"/>
      <c r="T10" s="121"/>
      <c r="U10" s="121"/>
      <c r="V10" s="121"/>
      <c r="W10" s="121"/>
    </row>
    <row r="11" ht="20.25" customHeight="1" spans="1:23">
      <c r="A11" s="180" t="s">
        <v>71</v>
      </c>
      <c r="B11" s="181" t="s">
        <v>177</v>
      </c>
      <c r="C11" s="180" t="s">
        <v>178</v>
      </c>
      <c r="D11" s="180" t="s">
        <v>179</v>
      </c>
      <c r="E11" s="180" t="s">
        <v>145</v>
      </c>
      <c r="F11" s="180" t="s">
        <v>184</v>
      </c>
      <c r="G11" s="180" t="s">
        <v>185</v>
      </c>
      <c r="H11" s="182">
        <v>470247</v>
      </c>
      <c r="I11" s="121"/>
      <c r="J11" s="121"/>
      <c r="K11" s="121"/>
      <c r="L11" s="121"/>
      <c r="M11" s="121"/>
      <c r="N11" s="182">
        <v>470247</v>
      </c>
      <c r="O11" s="121"/>
      <c r="P11" s="121"/>
      <c r="Q11" s="121"/>
      <c r="R11" s="121"/>
      <c r="S11" s="121"/>
      <c r="T11" s="121"/>
      <c r="U11" s="121"/>
      <c r="V11" s="121"/>
      <c r="W11" s="121"/>
    </row>
    <row r="12" ht="20.25" customHeight="1" spans="1:23">
      <c r="A12" s="180" t="s">
        <v>71</v>
      </c>
      <c r="B12" s="181" t="s">
        <v>177</v>
      </c>
      <c r="C12" s="180" t="s">
        <v>178</v>
      </c>
      <c r="D12" s="180" t="s">
        <v>179</v>
      </c>
      <c r="E12" s="180" t="s">
        <v>145</v>
      </c>
      <c r="F12" s="180" t="s">
        <v>186</v>
      </c>
      <c r="G12" s="180" t="s">
        <v>187</v>
      </c>
      <c r="H12" s="182">
        <v>1038480</v>
      </c>
      <c r="I12" s="121"/>
      <c r="J12" s="121"/>
      <c r="K12" s="121"/>
      <c r="L12" s="121"/>
      <c r="M12" s="121"/>
      <c r="N12" s="182">
        <v>1038480</v>
      </c>
      <c r="O12" s="121"/>
      <c r="P12" s="121"/>
      <c r="Q12" s="121"/>
      <c r="R12" s="121"/>
      <c r="S12" s="121"/>
      <c r="T12" s="121"/>
      <c r="U12" s="121"/>
      <c r="V12" s="121"/>
      <c r="W12" s="121"/>
    </row>
    <row r="13" ht="20.25" customHeight="1" spans="1:23">
      <c r="A13" s="180" t="s">
        <v>71</v>
      </c>
      <c r="B13" s="181" t="s">
        <v>177</v>
      </c>
      <c r="C13" s="180" t="s">
        <v>178</v>
      </c>
      <c r="D13" s="180" t="s">
        <v>179</v>
      </c>
      <c r="E13" s="180" t="s">
        <v>145</v>
      </c>
      <c r="F13" s="180" t="s">
        <v>186</v>
      </c>
      <c r="G13" s="180" t="s">
        <v>187</v>
      </c>
      <c r="H13" s="182">
        <v>4175532</v>
      </c>
      <c r="I13" s="121"/>
      <c r="J13" s="121"/>
      <c r="K13" s="121"/>
      <c r="L13" s="121"/>
      <c r="M13" s="121"/>
      <c r="N13" s="182">
        <v>4175532</v>
      </c>
      <c r="O13" s="121"/>
      <c r="P13" s="121"/>
      <c r="Q13" s="121"/>
      <c r="R13" s="121"/>
      <c r="S13" s="121"/>
      <c r="T13" s="121"/>
      <c r="U13" s="121"/>
      <c r="V13" s="121"/>
      <c r="W13" s="121"/>
    </row>
    <row r="14" ht="20.25" customHeight="1" spans="1:23">
      <c r="A14" s="180" t="s">
        <v>71</v>
      </c>
      <c r="B14" s="238" t="s">
        <v>188</v>
      </c>
      <c r="C14" s="180" t="s">
        <v>189</v>
      </c>
      <c r="D14" s="180" t="s">
        <v>190</v>
      </c>
      <c r="E14" s="180" t="s">
        <v>138</v>
      </c>
      <c r="F14" s="180" t="s">
        <v>191</v>
      </c>
      <c r="G14" s="180" t="s">
        <v>192</v>
      </c>
      <c r="H14" s="182">
        <v>1600</v>
      </c>
      <c r="I14" s="121"/>
      <c r="J14" s="121"/>
      <c r="K14" s="121"/>
      <c r="L14" s="121"/>
      <c r="M14" s="121"/>
      <c r="N14" s="182">
        <v>1600</v>
      </c>
      <c r="O14" s="121"/>
      <c r="P14" s="121"/>
      <c r="Q14" s="121"/>
      <c r="R14" s="121"/>
      <c r="S14" s="121"/>
      <c r="T14" s="121"/>
      <c r="U14" s="121"/>
      <c r="V14" s="121"/>
      <c r="W14" s="121"/>
    </row>
    <row r="15" ht="20.25" customHeight="1" spans="1:23">
      <c r="A15" s="180" t="s">
        <v>71</v>
      </c>
      <c r="B15" s="238" t="s">
        <v>188</v>
      </c>
      <c r="C15" s="180" t="s">
        <v>189</v>
      </c>
      <c r="D15" s="180" t="s">
        <v>193</v>
      </c>
      <c r="E15" s="180" t="s">
        <v>139</v>
      </c>
      <c r="F15" s="180" t="s">
        <v>191</v>
      </c>
      <c r="G15" s="180" t="s">
        <v>192</v>
      </c>
      <c r="H15" s="182">
        <v>30400</v>
      </c>
      <c r="I15" s="121"/>
      <c r="J15" s="121"/>
      <c r="K15" s="121"/>
      <c r="L15" s="121"/>
      <c r="M15" s="121"/>
      <c r="N15" s="182">
        <v>30400</v>
      </c>
      <c r="O15" s="121"/>
      <c r="P15" s="121"/>
      <c r="Q15" s="121"/>
      <c r="R15" s="121"/>
      <c r="S15" s="121"/>
      <c r="T15" s="121"/>
      <c r="U15" s="121"/>
      <c r="V15" s="121"/>
      <c r="W15" s="121"/>
    </row>
    <row r="16" ht="20.25" customHeight="1" spans="1:23">
      <c r="A16" s="180" t="s">
        <v>71</v>
      </c>
      <c r="B16" s="238" t="s">
        <v>194</v>
      </c>
      <c r="C16" s="180" t="s">
        <v>195</v>
      </c>
      <c r="D16" s="180" t="s">
        <v>179</v>
      </c>
      <c r="E16" s="180" t="s">
        <v>145</v>
      </c>
      <c r="F16" s="180" t="s">
        <v>196</v>
      </c>
      <c r="G16" s="180" t="s">
        <v>197</v>
      </c>
      <c r="H16" s="182">
        <v>146200</v>
      </c>
      <c r="I16" s="121"/>
      <c r="J16" s="121"/>
      <c r="K16" s="121"/>
      <c r="L16" s="121"/>
      <c r="M16" s="121"/>
      <c r="N16" s="182">
        <v>146200</v>
      </c>
      <c r="O16" s="121"/>
      <c r="P16" s="121"/>
      <c r="Q16" s="121"/>
      <c r="R16" s="121"/>
      <c r="S16" s="121"/>
      <c r="T16" s="121"/>
      <c r="U16" s="121"/>
      <c r="V16" s="121"/>
      <c r="W16" s="121"/>
    </row>
    <row r="17" ht="20.25" customHeight="1" spans="1:23">
      <c r="A17" s="180" t="s">
        <v>71</v>
      </c>
      <c r="B17" s="238" t="s">
        <v>198</v>
      </c>
      <c r="C17" s="180" t="s">
        <v>199</v>
      </c>
      <c r="D17" s="180" t="s">
        <v>179</v>
      </c>
      <c r="E17" s="180" t="s">
        <v>145</v>
      </c>
      <c r="F17" s="180" t="s">
        <v>184</v>
      </c>
      <c r="G17" s="180" t="s">
        <v>185</v>
      </c>
      <c r="H17" s="182">
        <v>3506157</v>
      </c>
      <c r="I17" s="121"/>
      <c r="J17" s="121"/>
      <c r="K17" s="121"/>
      <c r="L17" s="121"/>
      <c r="M17" s="121"/>
      <c r="N17" s="182">
        <v>3506157</v>
      </c>
      <c r="O17" s="121"/>
      <c r="P17" s="121"/>
      <c r="Q17" s="121"/>
      <c r="R17" s="121"/>
      <c r="S17" s="121"/>
      <c r="T17" s="121"/>
      <c r="U17" s="121"/>
      <c r="V17" s="121"/>
      <c r="W17" s="121"/>
    </row>
    <row r="18" ht="20.25" customHeight="1" spans="1:23">
      <c r="A18" s="180" t="s">
        <v>71</v>
      </c>
      <c r="B18" s="238" t="s">
        <v>198</v>
      </c>
      <c r="C18" s="180" t="s">
        <v>199</v>
      </c>
      <c r="D18" s="180" t="s">
        <v>179</v>
      </c>
      <c r="E18" s="180" t="s">
        <v>145</v>
      </c>
      <c r="F18" s="180" t="s">
        <v>186</v>
      </c>
      <c r="G18" s="180" t="s">
        <v>187</v>
      </c>
      <c r="H18" s="182">
        <v>1998000</v>
      </c>
      <c r="I18" s="121"/>
      <c r="J18" s="121"/>
      <c r="K18" s="121"/>
      <c r="L18" s="121"/>
      <c r="M18" s="121"/>
      <c r="N18" s="182">
        <v>1998000</v>
      </c>
      <c r="O18" s="121"/>
      <c r="P18" s="121"/>
      <c r="Q18" s="121"/>
      <c r="R18" s="121"/>
      <c r="S18" s="121"/>
      <c r="T18" s="121"/>
      <c r="U18" s="121"/>
      <c r="V18" s="121"/>
      <c r="W18" s="121"/>
    </row>
    <row r="19" ht="20.25" customHeight="1" spans="1:23">
      <c r="A19" s="180" t="s">
        <v>71</v>
      </c>
      <c r="B19" s="181" t="s">
        <v>200</v>
      </c>
      <c r="C19" s="180" t="s">
        <v>201</v>
      </c>
      <c r="D19" s="180" t="s">
        <v>179</v>
      </c>
      <c r="E19" s="180" t="s">
        <v>145</v>
      </c>
      <c r="F19" s="180" t="s">
        <v>202</v>
      </c>
      <c r="G19" s="180" t="s">
        <v>203</v>
      </c>
      <c r="H19" s="182">
        <v>187290</v>
      </c>
      <c r="I19" s="121"/>
      <c r="J19" s="121"/>
      <c r="K19" s="121"/>
      <c r="L19" s="121"/>
      <c r="M19" s="121"/>
      <c r="N19" s="182">
        <v>187290</v>
      </c>
      <c r="O19" s="121"/>
      <c r="P19" s="121"/>
      <c r="Q19" s="121"/>
      <c r="R19" s="121"/>
      <c r="S19" s="121"/>
      <c r="T19" s="121"/>
      <c r="U19" s="121"/>
      <c r="V19" s="121"/>
      <c r="W19" s="121"/>
    </row>
    <row r="20" ht="20.25" customHeight="1" spans="1:23">
      <c r="A20" s="180" t="s">
        <v>71</v>
      </c>
      <c r="B20" s="181" t="s">
        <v>200</v>
      </c>
      <c r="C20" s="180" t="s">
        <v>201</v>
      </c>
      <c r="D20" s="180" t="s">
        <v>179</v>
      </c>
      <c r="E20" s="180" t="s">
        <v>145</v>
      </c>
      <c r="F20" s="180" t="s">
        <v>202</v>
      </c>
      <c r="G20" s="180" t="s">
        <v>203</v>
      </c>
      <c r="H20" s="182">
        <v>22500</v>
      </c>
      <c r="I20" s="121"/>
      <c r="J20" s="121"/>
      <c r="K20" s="121"/>
      <c r="L20" s="121"/>
      <c r="M20" s="121"/>
      <c r="N20" s="182">
        <v>22500</v>
      </c>
      <c r="O20" s="121"/>
      <c r="P20" s="121"/>
      <c r="Q20" s="121"/>
      <c r="R20" s="121"/>
      <c r="S20" s="121"/>
      <c r="T20" s="121"/>
      <c r="U20" s="121"/>
      <c r="V20" s="121"/>
      <c r="W20" s="121"/>
    </row>
    <row r="21" ht="20.25" customHeight="1" spans="1:23">
      <c r="A21" s="180" t="s">
        <v>71</v>
      </c>
      <c r="B21" s="181" t="s">
        <v>200</v>
      </c>
      <c r="C21" s="180" t="s">
        <v>201</v>
      </c>
      <c r="D21" s="180" t="s">
        <v>179</v>
      </c>
      <c r="E21" s="180" t="s">
        <v>145</v>
      </c>
      <c r="F21" s="180" t="s">
        <v>204</v>
      </c>
      <c r="G21" s="180" t="s">
        <v>205</v>
      </c>
      <c r="H21" s="182">
        <v>40071</v>
      </c>
      <c r="I21" s="121"/>
      <c r="J21" s="121"/>
      <c r="K21" s="121"/>
      <c r="L21" s="121"/>
      <c r="M21" s="121"/>
      <c r="N21" s="182">
        <v>40071</v>
      </c>
      <c r="O21" s="121"/>
      <c r="P21" s="121"/>
      <c r="Q21" s="121"/>
      <c r="R21" s="121"/>
      <c r="S21" s="121"/>
      <c r="T21" s="121"/>
      <c r="U21" s="121"/>
      <c r="V21" s="121"/>
      <c r="W21" s="121"/>
    </row>
    <row r="22" ht="20.25" customHeight="1" spans="1:23">
      <c r="A22" s="180" t="s">
        <v>71</v>
      </c>
      <c r="B22" s="181" t="s">
        <v>200</v>
      </c>
      <c r="C22" s="180" t="s">
        <v>201</v>
      </c>
      <c r="D22" s="180" t="s">
        <v>179</v>
      </c>
      <c r="E22" s="180" t="s">
        <v>145</v>
      </c>
      <c r="F22" s="180" t="s">
        <v>204</v>
      </c>
      <c r="G22" s="180" t="s">
        <v>205</v>
      </c>
      <c r="H22" s="182">
        <v>38628</v>
      </c>
      <c r="I22" s="121"/>
      <c r="J22" s="121"/>
      <c r="K22" s="121"/>
      <c r="L22" s="121"/>
      <c r="M22" s="121"/>
      <c r="N22" s="182">
        <v>38628</v>
      </c>
      <c r="O22" s="121"/>
      <c r="P22" s="121"/>
      <c r="Q22" s="121"/>
      <c r="R22" s="121"/>
      <c r="S22" s="121"/>
      <c r="T22" s="121"/>
      <c r="U22" s="121"/>
      <c r="V22" s="121"/>
      <c r="W22" s="121"/>
    </row>
    <row r="23" ht="20.25" customHeight="1" spans="1:23">
      <c r="A23" s="180" t="s">
        <v>71</v>
      </c>
      <c r="B23" s="181" t="s">
        <v>200</v>
      </c>
      <c r="C23" s="180" t="s">
        <v>201</v>
      </c>
      <c r="D23" s="180" t="s">
        <v>179</v>
      </c>
      <c r="E23" s="180" t="s">
        <v>145</v>
      </c>
      <c r="F23" s="180" t="s">
        <v>206</v>
      </c>
      <c r="G23" s="180" t="s">
        <v>207</v>
      </c>
      <c r="H23" s="182">
        <v>59718</v>
      </c>
      <c r="I23" s="121"/>
      <c r="J23" s="121"/>
      <c r="K23" s="121"/>
      <c r="L23" s="121"/>
      <c r="M23" s="121"/>
      <c r="N23" s="182">
        <v>59718</v>
      </c>
      <c r="O23" s="121"/>
      <c r="P23" s="121"/>
      <c r="Q23" s="121"/>
      <c r="R23" s="121"/>
      <c r="S23" s="121"/>
      <c r="T23" s="121"/>
      <c r="U23" s="121"/>
      <c r="V23" s="121"/>
      <c r="W23" s="121"/>
    </row>
    <row r="24" ht="20.25" customHeight="1" spans="1:23">
      <c r="A24" s="180" t="s">
        <v>71</v>
      </c>
      <c r="B24" s="181" t="s">
        <v>200</v>
      </c>
      <c r="C24" s="180" t="s">
        <v>201</v>
      </c>
      <c r="D24" s="180" t="s">
        <v>179</v>
      </c>
      <c r="E24" s="180" t="s">
        <v>145</v>
      </c>
      <c r="F24" s="180" t="s">
        <v>208</v>
      </c>
      <c r="G24" s="180" t="s">
        <v>209</v>
      </c>
      <c r="H24" s="182">
        <v>101232</v>
      </c>
      <c r="I24" s="121"/>
      <c r="J24" s="121"/>
      <c r="K24" s="121"/>
      <c r="L24" s="121"/>
      <c r="M24" s="121"/>
      <c r="N24" s="182">
        <v>101232</v>
      </c>
      <c r="O24" s="121"/>
      <c r="P24" s="121"/>
      <c r="Q24" s="121"/>
      <c r="R24" s="121"/>
      <c r="S24" s="121"/>
      <c r="T24" s="121"/>
      <c r="U24" s="121"/>
      <c r="V24" s="121"/>
      <c r="W24" s="121"/>
    </row>
    <row r="25" ht="20.25" customHeight="1" spans="1:23">
      <c r="A25" s="180" t="s">
        <v>71</v>
      </c>
      <c r="B25" s="181" t="s">
        <v>200</v>
      </c>
      <c r="C25" s="180" t="s">
        <v>201</v>
      </c>
      <c r="D25" s="180" t="s">
        <v>179</v>
      </c>
      <c r="E25" s="180" t="s">
        <v>145</v>
      </c>
      <c r="F25" s="180" t="s">
        <v>210</v>
      </c>
      <c r="G25" s="180" t="s">
        <v>211</v>
      </c>
      <c r="H25" s="182">
        <v>126540</v>
      </c>
      <c r="I25" s="121"/>
      <c r="J25" s="121"/>
      <c r="K25" s="121"/>
      <c r="L25" s="121"/>
      <c r="M25" s="121"/>
      <c r="N25" s="182">
        <v>126540</v>
      </c>
      <c r="O25" s="121"/>
      <c r="P25" s="121"/>
      <c r="Q25" s="121"/>
      <c r="R25" s="121"/>
      <c r="S25" s="121"/>
      <c r="T25" s="121"/>
      <c r="U25" s="121"/>
      <c r="V25" s="121"/>
      <c r="W25" s="121"/>
    </row>
    <row r="26" ht="20.25" customHeight="1" spans="1:23">
      <c r="A26" s="180" t="s">
        <v>71</v>
      </c>
      <c r="B26" s="181" t="s">
        <v>200</v>
      </c>
      <c r="C26" s="180" t="s">
        <v>201</v>
      </c>
      <c r="D26" s="180" t="s">
        <v>179</v>
      </c>
      <c r="E26" s="180" t="s">
        <v>145</v>
      </c>
      <c r="F26" s="180" t="s">
        <v>212</v>
      </c>
      <c r="G26" s="180" t="s">
        <v>213</v>
      </c>
      <c r="H26" s="182">
        <v>142302</v>
      </c>
      <c r="I26" s="121"/>
      <c r="J26" s="121"/>
      <c r="K26" s="121"/>
      <c r="L26" s="121"/>
      <c r="M26" s="121"/>
      <c r="N26" s="182">
        <v>142302</v>
      </c>
      <c r="O26" s="121"/>
      <c r="P26" s="121"/>
      <c r="Q26" s="121"/>
      <c r="R26" s="121"/>
      <c r="S26" s="121"/>
      <c r="T26" s="121"/>
      <c r="U26" s="121"/>
      <c r="V26" s="121"/>
      <c r="W26" s="121"/>
    </row>
    <row r="27" ht="20.25" customHeight="1" spans="1:23">
      <c r="A27" s="180" t="s">
        <v>71</v>
      </c>
      <c r="B27" s="181" t="s">
        <v>200</v>
      </c>
      <c r="C27" s="180" t="s">
        <v>201</v>
      </c>
      <c r="D27" s="180" t="s">
        <v>179</v>
      </c>
      <c r="E27" s="180" t="s">
        <v>145</v>
      </c>
      <c r="F27" s="180" t="s">
        <v>214</v>
      </c>
      <c r="G27" s="180" t="s">
        <v>215</v>
      </c>
      <c r="H27" s="182">
        <v>149739</v>
      </c>
      <c r="I27" s="121"/>
      <c r="J27" s="121"/>
      <c r="K27" s="121"/>
      <c r="L27" s="121"/>
      <c r="M27" s="121"/>
      <c r="N27" s="182">
        <v>149739</v>
      </c>
      <c r="O27" s="121"/>
      <c r="P27" s="121"/>
      <c r="Q27" s="121"/>
      <c r="R27" s="121"/>
      <c r="S27" s="121"/>
      <c r="T27" s="121"/>
      <c r="U27" s="121"/>
      <c r="V27" s="121"/>
      <c r="W27" s="121"/>
    </row>
    <row r="28" ht="20.25" customHeight="1" spans="1:23">
      <c r="A28" s="180" t="s">
        <v>71</v>
      </c>
      <c r="B28" s="181" t="s">
        <v>200</v>
      </c>
      <c r="C28" s="180" t="s">
        <v>201</v>
      </c>
      <c r="D28" s="180" t="s">
        <v>179</v>
      </c>
      <c r="E28" s="180" t="s">
        <v>145</v>
      </c>
      <c r="F28" s="180" t="s">
        <v>216</v>
      </c>
      <c r="G28" s="180" t="s">
        <v>217</v>
      </c>
      <c r="H28" s="182">
        <v>40071</v>
      </c>
      <c r="I28" s="121"/>
      <c r="J28" s="121"/>
      <c r="K28" s="121"/>
      <c r="L28" s="121"/>
      <c r="M28" s="121"/>
      <c r="N28" s="182">
        <v>40071</v>
      </c>
      <c r="O28" s="121"/>
      <c r="P28" s="121"/>
      <c r="Q28" s="121"/>
      <c r="R28" s="121"/>
      <c r="S28" s="121"/>
      <c r="T28" s="121"/>
      <c r="U28" s="121"/>
      <c r="V28" s="121"/>
      <c r="W28" s="121"/>
    </row>
    <row r="29" ht="20.25" customHeight="1" spans="1:23">
      <c r="A29" s="180" t="s">
        <v>71</v>
      </c>
      <c r="B29" s="181" t="s">
        <v>200</v>
      </c>
      <c r="C29" s="180" t="s">
        <v>201</v>
      </c>
      <c r="D29" s="180" t="s">
        <v>190</v>
      </c>
      <c r="E29" s="180" t="s">
        <v>138</v>
      </c>
      <c r="F29" s="180" t="s">
        <v>191</v>
      </c>
      <c r="G29" s="180" t="s">
        <v>192</v>
      </c>
      <c r="H29" s="182">
        <v>9600</v>
      </c>
      <c r="I29" s="121"/>
      <c r="J29" s="121"/>
      <c r="K29" s="121"/>
      <c r="L29" s="121"/>
      <c r="M29" s="121"/>
      <c r="N29" s="182">
        <v>9600</v>
      </c>
      <c r="O29" s="121"/>
      <c r="P29" s="121"/>
      <c r="Q29" s="121"/>
      <c r="R29" s="121"/>
      <c r="S29" s="121"/>
      <c r="T29" s="121"/>
      <c r="U29" s="121"/>
      <c r="V29" s="121"/>
      <c r="W29" s="121"/>
    </row>
    <row r="30" ht="20.25" customHeight="1" spans="1:23">
      <c r="A30" s="180" t="s">
        <v>71</v>
      </c>
      <c r="B30" s="181" t="s">
        <v>200</v>
      </c>
      <c r="C30" s="180" t="s">
        <v>201</v>
      </c>
      <c r="D30" s="180" t="s">
        <v>190</v>
      </c>
      <c r="E30" s="180" t="s">
        <v>138</v>
      </c>
      <c r="F30" s="180" t="s">
        <v>191</v>
      </c>
      <c r="G30" s="180" t="s">
        <v>192</v>
      </c>
      <c r="H30" s="182">
        <v>2400</v>
      </c>
      <c r="I30" s="121"/>
      <c r="J30" s="121"/>
      <c r="K30" s="121"/>
      <c r="L30" s="121"/>
      <c r="M30" s="121"/>
      <c r="N30" s="182">
        <v>2400</v>
      </c>
      <c r="O30" s="121"/>
      <c r="P30" s="121"/>
      <c r="Q30" s="121"/>
      <c r="R30" s="121"/>
      <c r="S30" s="121"/>
      <c r="T30" s="121"/>
      <c r="U30" s="121"/>
      <c r="V30" s="121"/>
      <c r="W30" s="121"/>
    </row>
    <row r="31" ht="20.25" customHeight="1" spans="1:23">
      <c r="A31" s="180" t="s">
        <v>71</v>
      </c>
      <c r="B31" s="181" t="s">
        <v>200</v>
      </c>
      <c r="C31" s="180" t="s">
        <v>201</v>
      </c>
      <c r="D31" s="180" t="s">
        <v>193</v>
      </c>
      <c r="E31" s="180" t="s">
        <v>139</v>
      </c>
      <c r="F31" s="180" t="s">
        <v>191</v>
      </c>
      <c r="G31" s="180" t="s">
        <v>192</v>
      </c>
      <c r="H31" s="182">
        <v>45600</v>
      </c>
      <c r="I31" s="121"/>
      <c r="J31" s="121"/>
      <c r="K31" s="121"/>
      <c r="L31" s="121"/>
      <c r="M31" s="121"/>
      <c r="N31" s="182">
        <v>45600</v>
      </c>
      <c r="O31" s="121"/>
      <c r="P31" s="121"/>
      <c r="Q31" s="121"/>
      <c r="R31" s="121"/>
      <c r="S31" s="121"/>
      <c r="T31" s="121"/>
      <c r="U31" s="121"/>
      <c r="V31" s="121"/>
      <c r="W31" s="121"/>
    </row>
    <row r="32" ht="20.25" customHeight="1" spans="1:23">
      <c r="A32" s="180" t="s">
        <v>71</v>
      </c>
      <c r="B32" s="181" t="s">
        <v>200</v>
      </c>
      <c r="C32" s="180" t="s">
        <v>201</v>
      </c>
      <c r="D32" s="180" t="s">
        <v>193</v>
      </c>
      <c r="E32" s="180" t="s">
        <v>139</v>
      </c>
      <c r="F32" s="180" t="s">
        <v>191</v>
      </c>
      <c r="G32" s="180" t="s">
        <v>192</v>
      </c>
      <c r="H32" s="182">
        <v>182400</v>
      </c>
      <c r="I32" s="121"/>
      <c r="J32" s="121"/>
      <c r="K32" s="121"/>
      <c r="L32" s="121"/>
      <c r="M32" s="121"/>
      <c r="N32" s="182">
        <v>182400</v>
      </c>
      <c r="O32" s="121"/>
      <c r="P32" s="121"/>
      <c r="Q32" s="121"/>
      <c r="R32" s="121"/>
      <c r="S32" s="121"/>
      <c r="T32" s="121"/>
      <c r="U32" s="121"/>
      <c r="V32" s="121"/>
      <c r="W32" s="121"/>
    </row>
    <row r="33" ht="20.25" customHeight="1" spans="1:23">
      <c r="A33" s="180" t="s">
        <v>71</v>
      </c>
      <c r="B33" s="181" t="s">
        <v>200</v>
      </c>
      <c r="C33" s="180" t="s">
        <v>201</v>
      </c>
      <c r="D33" s="180" t="s">
        <v>179</v>
      </c>
      <c r="E33" s="180" t="s">
        <v>145</v>
      </c>
      <c r="F33" s="180" t="s">
        <v>191</v>
      </c>
      <c r="G33" s="180" t="s">
        <v>192</v>
      </c>
      <c r="H33" s="182">
        <v>333000</v>
      </c>
      <c r="I33" s="121"/>
      <c r="J33" s="121"/>
      <c r="K33" s="121"/>
      <c r="L33" s="121"/>
      <c r="M33" s="121"/>
      <c r="N33" s="182">
        <v>333000</v>
      </c>
      <c r="O33" s="121"/>
      <c r="P33" s="121"/>
      <c r="Q33" s="121"/>
      <c r="R33" s="121"/>
      <c r="S33" s="121"/>
      <c r="T33" s="121"/>
      <c r="U33" s="121"/>
      <c r="V33" s="121"/>
      <c r="W33" s="121"/>
    </row>
    <row r="34" ht="20.25" customHeight="1" spans="1:23">
      <c r="A34" s="180" t="s">
        <v>71</v>
      </c>
      <c r="B34" s="181" t="s">
        <v>218</v>
      </c>
      <c r="C34" s="180" t="s">
        <v>219</v>
      </c>
      <c r="D34" s="180" t="s">
        <v>220</v>
      </c>
      <c r="E34" s="180" t="s">
        <v>140</v>
      </c>
      <c r="F34" s="180" t="s">
        <v>221</v>
      </c>
      <c r="G34" s="180" t="s">
        <v>222</v>
      </c>
      <c r="H34" s="182">
        <v>2420000</v>
      </c>
      <c r="I34" s="121"/>
      <c r="J34" s="121"/>
      <c r="K34" s="121"/>
      <c r="L34" s="121"/>
      <c r="M34" s="121"/>
      <c r="N34" s="182">
        <v>2420000</v>
      </c>
      <c r="O34" s="121"/>
      <c r="P34" s="121"/>
      <c r="Q34" s="121"/>
      <c r="R34" s="121"/>
      <c r="S34" s="121"/>
      <c r="T34" s="121"/>
      <c r="U34" s="121"/>
      <c r="V34" s="121"/>
      <c r="W34" s="121"/>
    </row>
    <row r="35" ht="20.25" customHeight="1" spans="1:23">
      <c r="A35" s="180" t="s">
        <v>71</v>
      </c>
      <c r="B35" s="238" t="s">
        <v>218</v>
      </c>
      <c r="C35" s="180" t="s">
        <v>219</v>
      </c>
      <c r="D35" s="180" t="s">
        <v>223</v>
      </c>
      <c r="E35" s="180" t="s">
        <v>141</v>
      </c>
      <c r="F35" s="180" t="s">
        <v>224</v>
      </c>
      <c r="G35" s="180" t="s">
        <v>225</v>
      </c>
      <c r="H35" s="182">
        <v>834720</v>
      </c>
      <c r="I35" s="121"/>
      <c r="J35" s="121"/>
      <c r="K35" s="121"/>
      <c r="L35" s="121"/>
      <c r="M35" s="121"/>
      <c r="N35" s="182">
        <v>834720</v>
      </c>
      <c r="O35" s="121"/>
      <c r="P35" s="121"/>
      <c r="Q35" s="121"/>
      <c r="R35" s="121"/>
      <c r="S35" s="121"/>
      <c r="T35" s="121"/>
      <c r="U35" s="121"/>
      <c r="V35" s="121"/>
      <c r="W35" s="121"/>
    </row>
    <row r="36" ht="20.25" customHeight="1" spans="1:23">
      <c r="A36" s="180" t="s">
        <v>71</v>
      </c>
      <c r="B36" s="181" t="s">
        <v>218</v>
      </c>
      <c r="C36" s="180" t="s">
        <v>219</v>
      </c>
      <c r="D36" s="180" t="s">
        <v>226</v>
      </c>
      <c r="E36" s="180" t="s">
        <v>142</v>
      </c>
      <c r="F36" s="180" t="s">
        <v>227</v>
      </c>
      <c r="G36" s="180" t="s">
        <v>228</v>
      </c>
      <c r="H36" s="182">
        <v>990000</v>
      </c>
      <c r="I36" s="121"/>
      <c r="J36" s="121"/>
      <c r="K36" s="121"/>
      <c r="L36" s="121"/>
      <c r="M36" s="121"/>
      <c r="N36" s="182">
        <v>990000</v>
      </c>
      <c r="O36" s="121"/>
      <c r="P36" s="121"/>
      <c r="Q36" s="121"/>
      <c r="R36" s="121"/>
      <c r="S36" s="121"/>
      <c r="T36" s="121"/>
      <c r="U36" s="121"/>
      <c r="V36" s="121"/>
      <c r="W36" s="121"/>
    </row>
    <row r="37" ht="20.25" customHeight="1" spans="1:23">
      <c r="A37" s="180" t="s">
        <v>71</v>
      </c>
      <c r="B37" s="238" t="s">
        <v>218</v>
      </c>
      <c r="C37" s="180" t="s">
        <v>219</v>
      </c>
      <c r="D37" s="180" t="s">
        <v>229</v>
      </c>
      <c r="E37" s="180" t="s">
        <v>143</v>
      </c>
      <c r="F37" s="180" t="s">
        <v>230</v>
      </c>
      <c r="G37" s="180" t="s">
        <v>231</v>
      </c>
      <c r="H37" s="182">
        <v>850000</v>
      </c>
      <c r="I37" s="121"/>
      <c r="J37" s="121"/>
      <c r="K37" s="121"/>
      <c r="L37" s="121"/>
      <c r="M37" s="121"/>
      <c r="N37" s="182">
        <v>850000</v>
      </c>
      <c r="O37" s="121"/>
      <c r="P37" s="121"/>
      <c r="Q37" s="121"/>
      <c r="R37" s="121"/>
      <c r="S37" s="121"/>
      <c r="T37" s="121"/>
      <c r="U37" s="121"/>
      <c r="V37" s="121"/>
      <c r="W37" s="121"/>
    </row>
    <row r="38" ht="20.25" customHeight="1" spans="1:23">
      <c r="A38" s="180" t="s">
        <v>71</v>
      </c>
      <c r="B38" s="181" t="s">
        <v>218</v>
      </c>
      <c r="C38" s="180" t="s">
        <v>219</v>
      </c>
      <c r="D38" s="180" t="s">
        <v>232</v>
      </c>
      <c r="E38" s="180" t="s">
        <v>144</v>
      </c>
      <c r="F38" s="180" t="s">
        <v>233</v>
      </c>
      <c r="G38" s="180" t="s">
        <v>234</v>
      </c>
      <c r="H38" s="182">
        <v>250000</v>
      </c>
      <c r="I38" s="121"/>
      <c r="J38" s="121"/>
      <c r="K38" s="121"/>
      <c r="L38" s="121"/>
      <c r="M38" s="121"/>
      <c r="N38" s="182">
        <v>250000</v>
      </c>
      <c r="O38" s="121"/>
      <c r="P38" s="121"/>
      <c r="Q38" s="121"/>
      <c r="R38" s="121"/>
      <c r="S38" s="121"/>
      <c r="T38" s="121"/>
      <c r="U38" s="121"/>
      <c r="V38" s="121"/>
      <c r="W38" s="121"/>
    </row>
    <row r="39" ht="20.25" customHeight="1" spans="1:23">
      <c r="A39" s="180" t="s">
        <v>71</v>
      </c>
      <c r="B39" s="238" t="s">
        <v>218</v>
      </c>
      <c r="C39" s="180" t="s">
        <v>219</v>
      </c>
      <c r="D39" s="180" t="s">
        <v>232</v>
      </c>
      <c r="E39" s="180" t="s">
        <v>144</v>
      </c>
      <c r="F39" s="180" t="s">
        <v>233</v>
      </c>
      <c r="G39" s="180" t="s">
        <v>234</v>
      </c>
      <c r="H39" s="182">
        <v>80000</v>
      </c>
      <c r="I39" s="121"/>
      <c r="J39" s="121"/>
      <c r="K39" s="121"/>
      <c r="L39" s="121"/>
      <c r="M39" s="121"/>
      <c r="N39" s="182">
        <v>80000</v>
      </c>
      <c r="O39" s="121"/>
      <c r="P39" s="121"/>
      <c r="Q39" s="121"/>
      <c r="R39" s="121"/>
      <c r="S39" s="121"/>
      <c r="T39" s="121"/>
      <c r="U39" s="121"/>
      <c r="V39" s="121"/>
      <c r="W39" s="121"/>
    </row>
    <row r="40" ht="20.25" customHeight="1" spans="1:23">
      <c r="A40" s="180" t="s">
        <v>71</v>
      </c>
      <c r="B40" s="181" t="s">
        <v>218</v>
      </c>
      <c r="C40" s="180" t="s">
        <v>219</v>
      </c>
      <c r="D40" s="180" t="s">
        <v>179</v>
      </c>
      <c r="E40" s="180" t="s">
        <v>145</v>
      </c>
      <c r="F40" s="180" t="s">
        <v>233</v>
      </c>
      <c r="G40" s="180" t="s">
        <v>234</v>
      </c>
      <c r="H40" s="182">
        <v>80000</v>
      </c>
      <c r="I40" s="121"/>
      <c r="J40" s="121"/>
      <c r="K40" s="121"/>
      <c r="L40" s="121"/>
      <c r="M40" s="121"/>
      <c r="N40" s="182">
        <v>80000</v>
      </c>
      <c r="O40" s="121"/>
      <c r="P40" s="121"/>
      <c r="Q40" s="121"/>
      <c r="R40" s="121"/>
      <c r="S40" s="121"/>
      <c r="T40" s="121"/>
      <c r="U40" s="121"/>
      <c r="V40" s="121"/>
      <c r="W40" s="121"/>
    </row>
    <row r="41" ht="20.25" customHeight="1" spans="1:23">
      <c r="A41" s="180" t="s">
        <v>71</v>
      </c>
      <c r="B41" s="181" t="s">
        <v>235</v>
      </c>
      <c r="C41" s="180" t="s">
        <v>146</v>
      </c>
      <c r="D41" s="180" t="s">
        <v>236</v>
      </c>
      <c r="E41" s="180" t="s">
        <v>146</v>
      </c>
      <c r="F41" s="180" t="s">
        <v>237</v>
      </c>
      <c r="G41" s="180" t="s">
        <v>146</v>
      </c>
      <c r="H41" s="182">
        <v>2200000</v>
      </c>
      <c r="I41" s="121"/>
      <c r="J41" s="121"/>
      <c r="K41" s="121"/>
      <c r="L41" s="121"/>
      <c r="M41" s="121"/>
      <c r="N41" s="182">
        <v>2200000</v>
      </c>
      <c r="O41" s="121"/>
      <c r="P41" s="121"/>
      <c r="Q41" s="121"/>
      <c r="R41" s="121"/>
      <c r="S41" s="121"/>
      <c r="T41" s="121"/>
      <c r="U41" s="121"/>
      <c r="V41" s="121"/>
      <c r="W41" s="121"/>
    </row>
    <row r="42" ht="20.25" customHeight="1" spans="1:23">
      <c r="A42" s="180" t="s">
        <v>71</v>
      </c>
      <c r="B42" s="181" t="s">
        <v>238</v>
      </c>
      <c r="C42" s="180" t="s">
        <v>239</v>
      </c>
      <c r="D42" s="180" t="s">
        <v>190</v>
      </c>
      <c r="E42" s="180" t="s">
        <v>138</v>
      </c>
      <c r="F42" s="180" t="s">
        <v>240</v>
      </c>
      <c r="G42" s="180" t="s">
        <v>241</v>
      </c>
      <c r="H42" s="182">
        <v>100800</v>
      </c>
      <c r="I42" s="121"/>
      <c r="J42" s="121"/>
      <c r="K42" s="121"/>
      <c r="L42" s="121"/>
      <c r="M42" s="121"/>
      <c r="N42" s="182">
        <v>100800</v>
      </c>
      <c r="O42" s="121"/>
      <c r="P42" s="121"/>
      <c r="Q42" s="121"/>
      <c r="R42" s="121"/>
      <c r="S42" s="121"/>
      <c r="T42" s="121"/>
      <c r="U42" s="121"/>
      <c r="V42" s="121"/>
      <c r="W42" s="121"/>
    </row>
    <row r="43" ht="20.25" customHeight="1" spans="1:23">
      <c r="A43" s="180" t="s">
        <v>71</v>
      </c>
      <c r="B43" s="181" t="s">
        <v>238</v>
      </c>
      <c r="C43" s="180" t="s">
        <v>239</v>
      </c>
      <c r="D43" s="180" t="s">
        <v>193</v>
      </c>
      <c r="E43" s="180" t="s">
        <v>139</v>
      </c>
      <c r="F43" s="180" t="s">
        <v>240</v>
      </c>
      <c r="G43" s="180" t="s">
        <v>241</v>
      </c>
      <c r="H43" s="182">
        <v>1666000</v>
      </c>
      <c r="I43" s="121"/>
      <c r="J43" s="121"/>
      <c r="K43" s="121"/>
      <c r="L43" s="121"/>
      <c r="M43" s="121"/>
      <c r="N43" s="182">
        <v>1666000</v>
      </c>
      <c r="O43" s="121"/>
      <c r="P43" s="121"/>
      <c r="Q43" s="121"/>
      <c r="R43" s="121"/>
      <c r="S43" s="121"/>
      <c r="T43" s="121"/>
      <c r="U43" s="121"/>
      <c r="V43" s="121"/>
      <c r="W43" s="121"/>
    </row>
    <row r="44" ht="20.25" customHeight="1" spans="1:23">
      <c r="A44" s="180" t="s">
        <v>71</v>
      </c>
      <c r="B44" s="181" t="s">
        <v>242</v>
      </c>
      <c r="C44" s="180" t="s">
        <v>243</v>
      </c>
      <c r="D44" s="180" t="s">
        <v>179</v>
      </c>
      <c r="E44" s="180" t="s">
        <v>145</v>
      </c>
      <c r="F44" s="180" t="s">
        <v>244</v>
      </c>
      <c r="G44" s="180" t="s">
        <v>245</v>
      </c>
      <c r="H44" s="182">
        <v>345420</v>
      </c>
      <c r="I44" s="121"/>
      <c r="J44" s="121"/>
      <c r="K44" s="121"/>
      <c r="L44" s="121"/>
      <c r="M44" s="121"/>
      <c r="N44" s="182">
        <v>345420</v>
      </c>
      <c r="O44" s="121"/>
      <c r="P44" s="121"/>
      <c r="Q44" s="121"/>
      <c r="R44" s="121"/>
      <c r="S44" s="121"/>
      <c r="T44" s="121"/>
      <c r="U44" s="121"/>
      <c r="V44" s="121"/>
      <c r="W44" s="121"/>
    </row>
    <row r="45" ht="20.25" customHeight="1" spans="1:23">
      <c r="A45" s="180" t="s">
        <v>71</v>
      </c>
      <c r="B45" s="238" t="s">
        <v>246</v>
      </c>
      <c r="C45" s="180" t="s">
        <v>247</v>
      </c>
      <c r="D45" s="180" t="s">
        <v>179</v>
      </c>
      <c r="E45" s="180" t="s">
        <v>145</v>
      </c>
      <c r="F45" s="180" t="s">
        <v>248</v>
      </c>
      <c r="G45" s="180" t="s">
        <v>247</v>
      </c>
      <c r="H45" s="182">
        <v>86580</v>
      </c>
      <c r="I45" s="121"/>
      <c r="J45" s="121"/>
      <c r="K45" s="121"/>
      <c r="L45" s="121"/>
      <c r="M45" s="121"/>
      <c r="N45" s="182">
        <v>86580</v>
      </c>
      <c r="O45" s="121"/>
      <c r="P45" s="121"/>
      <c r="Q45" s="121"/>
      <c r="R45" s="121"/>
      <c r="S45" s="121"/>
      <c r="T45" s="121"/>
      <c r="U45" s="121"/>
      <c r="V45" s="121"/>
      <c r="W45" s="121"/>
    </row>
    <row r="46" ht="20.25" customHeight="1" spans="1:23">
      <c r="A46" s="180" t="s">
        <v>71</v>
      </c>
      <c r="B46" s="181" t="s">
        <v>249</v>
      </c>
      <c r="C46" s="180" t="s">
        <v>250</v>
      </c>
      <c r="D46" s="180" t="s">
        <v>179</v>
      </c>
      <c r="E46" s="180" t="s">
        <v>145</v>
      </c>
      <c r="F46" s="180" t="s">
        <v>251</v>
      </c>
      <c r="G46" s="180" t="s">
        <v>252</v>
      </c>
      <c r="H46" s="182">
        <v>748800</v>
      </c>
      <c r="I46" s="121"/>
      <c r="J46" s="121"/>
      <c r="K46" s="121"/>
      <c r="L46" s="121"/>
      <c r="M46" s="121"/>
      <c r="N46" s="182">
        <v>748800</v>
      </c>
      <c r="O46" s="121"/>
      <c r="P46" s="121"/>
      <c r="Q46" s="121"/>
      <c r="R46" s="121"/>
      <c r="S46" s="121"/>
      <c r="T46" s="121"/>
      <c r="U46" s="121"/>
      <c r="V46" s="121"/>
      <c r="W46" s="121"/>
    </row>
    <row r="47" ht="20.25" customHeight="1" spans="1:23">
      <c r="A47" s="180" t="s">
        <v>71</v>
      </c>
      <c r="B47" s="181" t="s">
        <v>249</v>
      </c>
      <c r="C47" s="180" t="s">
        <v>250</v>
      </c>
      <c r="D47" s="180" t="s">
        <v>179</v>
      </c>
      <c r="E47" s="180" t="s">
        <v>145</v>
      </c>
      <c r="F47" s="180" t="s">
        <v>251</v>
      </c>
      <c r="G47" s="180" t="s">
        <v>252</v>
      </c>
      <c r="H47" s="182">
        <v>230400</v>
      </c>
      <c r="I47" s="121"/>
      <c r="J47" s="121"/>
      <c r="K47" s="121"/>
      <c r="L47" s="121"/>
      <c r="M47" s="121"/>
      <c r="N47" s="182">
        <v>230400</v>
      </c>
      <c r="O47" s="121"/>
      <c r="P47" s="121"/>
      <c r="Q47" s="121"/>
      <c r="R47" s="121"/>
      <c r="S47" s="121"/>
      <c r="T47" s="121"/>
      <c r="U47" s="121"/>
      <c r="V47" s="121"/>
      <c r="W47" s="121"/>
    </row>
    <row r="48" ht="17.25" customHeight="1" spans="1:23">
      <c r="A48" s="168" t="s">
        <v>147</v>
      </c>
      <c r="B48" s="183"/>
      <c r="C48" s="183"/>
      <c r="D48" s="183"/>
      <c r="E48" s="183"/>
      <c r="F48" s="183"/>
      <c r="G48" s="184"/>
      <c r="H48" s="121">
        <f>SUM(H8:H47)</f>
        <v>29442123</v>
      </c>
      <c r="I48" s="121"/>
      <c r="J48" s="121"/>
      <c r="K48" s="121"/>
      <c r="L48" s="121"/>
      <c r="M48" s="121"/>
      <c r="N48" s="121">
        <f>SUM(N8:N47)</f>
        <v>29442123</v>
      </c>
      <c r="O48" s="121"/>
      <c r="P48" s="121"/>
      <c r="Q48" s="121"/>
      <c r="R48" s="121"/>
      <c r="S48" s="121"/>
      <c r="T48" s="121"/>
      <c r="U48" s="121"/>
      <c r="V48" s="121"/>
      <c r="W48" s="121"/>
    </row>
  </sheetData>
  <mergeCells count="30">
    <mergeCell ref="A2:W2"/>
    <mergeCell ref="A3:G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H21" sqref="H21"/>
    </sheetView>
  </sheetViews>
  <sheetFormatPr defaultColWidth="9.14166666666667" defaultRowHeight="14.25" customHeight="1"/>
  <cols>
    <col min="1" max="1" width="12.375" customWidth="1"/>
    <col min="2" max="2" width="20.87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4"/>
      <c r="E1" s="1"/>
      <c r="F1" s="1"/>
      <c r="G1" s="1"/>
      <c r="H1" s="1"/>
      <c r="U1" s="164"/>
      <c r="W1" s="172" t="s">
        <v>253</v>
      </c>
    </row>
    <row r="2" ht="46.5" customHeight="1" spans="1:23">
      <c r="A2" s="3" t="s">
        <v>254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64"/>
      <c r="W3" s="146" t="s">
        <v>3</v>
      </c>
    </row>
    <row r="4" ht="21.75" customHeight="1" spans="1:23">
      <c r="A4" s="8" t="s">
        <v>255</v>
      </c>
      <c r="B4" s="9" t="s">
        <v>161</v>
      </c>
      <c r="C4" s="8" t="s">
        <v>162</v>
      </c>
      <c r="D4" s="8" t="s">
        <v>256</v>
      </c>
      <c r="E4" s="9" t="s">
        <v>163</v>
      </c>
      <c r="F4" s="9" t="s">
        <v>164</v>
      </c>
      <c r="G4" s="9" t="s">
        <v>165</v>
      </c>
      <c r="H4" s="9" t="s">
        <v>166</v>
      </c>
      <c r="I4" s="28" t="s">
        <v>57</v>
      </c>
      <c r="J4" s="10" t="s">
        <v>257</v>
      </c>
      <c r="K4" s="11"/>
      <c r="L4" s="11"/>
      <c r="M4" s="12"/>
      <c r="N4" s="10" t="s">
        <v>169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69" t="s">
        <v>60</v>
      </c>
      <c r="K5" s="154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175</v>
      </c>
      <c r="U5" s="9" t="s">
        <v>68</v>
      </c>
      <c r="V5" s="9" t="s">
        <v>69</v>
      </c>
      <c r="W5" s="9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70" t="s">
        <v>59</v>
      </c>
      <c r="K6" s="117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2" t="s">
        <v>59</v>
      </c>
      <c r="K7" s="72" t="s">
        <v>258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19">
        <v>21</v>
      </c>
      <c r="V8" s="37">
        <v>22</v>
      </c>
      <c r="W8" s="19">
        <v>23</v>
      </c>
    </row>
    <row r="9" ht="15" customHeight="1" spans="1:23">
      <c r="A9" s="19" t="s">
        <v>259</v>
      </c>
      <c r="B9" s="239" t="s">
        <v>260</v>
      </c>
      <c r="C9" s="165" t="s">
        <v>261</v>
      </c>
      <c r="D9" s="165" t="s">
        <v>71</v>
      </c>
      <c r="E9" s="20" t="s">
        <v>179</v>
      </c>
      <c r="F9" s="20" t="s">
        <v>145</v>
      </c>
      <c r="G9" s="20" t="s">
        <v>262</v>
      </c>
      <c r="H9" s="20" t="s">
        <v>263</v>
      </c>
      <c r="I9" s="171">
        <v>30000</v>
      </c>
      <c r="J9" s="171">
        <v>30000</v>
      </c>
      <c r="K9" s="171">
        <v>30000</v>
      </c>
      <c r="L9" s="37"/>
      <c r="M9" s="37"/>
      <c r="N9" s="37"/>
      <c r="O9" s="37"/>
      <c r="P9" s="37"/>
      <c r="Q9" s="37"/>
      <c r="R9" s="37"/>
      <c r="S9" s="37"/>
      <c r="T9" s="37"/>
      <c r="U9" s="19"/>
      <c r="V9" s="37"/>
      <c r="W9" s="19"/>
    </row>
    <row r="10" ht="15" customHeight="1" spans="1:23">
      <c r="A10" s="19" t="s">
        <v>264</v>
      </c>
      <c r="B10" s="239" t="s">
        <v>265</v>
      </c>
      <c r="C10" s="165" t="s">
        <v>266</v>
      </c>
      <c r="D10" s="165" t="s">
        <v>71</v>
      </c>
      <c r="E10" s="20" t="s">
        <v>179</v>
      </c>
      <c r="F10" s="20" t="s">
        <v>145</v>
      </c>
      <c r="G10" s="20" t="s">
        <v>262</v>
      </c>
      <c r="H10" s="20" t="s">
        <v>263</v>
      </c>
      <c r="I10" s="171">
        <v>50000</v>
      </c>
      <c r="J10" s="171">
        <v>50000</v>
      </c>
      <c r="K10" s="171">
        <v>50000</v>
      </c>
      <c r="L10" s="37"/>
      <c r="M10" s="37"/>
      <c r="N10" s="37"/>
      <c r="O10" s="37"/>
      <c r="P10" s="37"/>
      <c r="Q10" s="37"/>
      <c r="R10" s="37"/>
      <c r="S10" s="37"/>
      <c r="T10" s="37"/>
      <c r="U10" s="19"/>
      <c r="V10" s="37"/>
      <c r="W10" s="19"/>
    </row>
    <row r="11" ht="15" customHeight="1" spans="1:23">
      <c r="A11" s="19" t="s">
        <v>267</v>
      </c>
      <c r="B11" s="239" t="s">
        <v>268</v>
      </c>
      <c r="C11" s="165" t="s">
        <v>269</v>
      </c>
      <c r="D11" s="165" t="s">
        <v>71</v>
      </c>
      <c r="E11" s="20" t="s">
        <v>179</v>
      </c>
      <c r="F11" s="20" t="s">
        <v>145</v>
      </c>
      <c r="G11" s="20" t="s">
        <v>270</v>
      </c>
      <c r="H11" s="20" t="s">
        <v>271</v>
      </c>
      <c r="I11" s="171">
        <v>60000</v>
      </c>
      <c r="J11" s="171">
        <v>60000</v>
      </c>
      <c r="K11" s="171">
        <v>60000</v>
      </c>
      <c r="L11" s="37"/>
      <c r="M11" s="37"/>
      <c r="N11" s="37"/>
      <c r="O11" s="37"/>
      <c r="P11" s="37"/>
      <c r="Q11" s="37"/>
      <c r="R11" s="37"/>
      <c r="S11" s="37"/>
      <c r="T11" s="37"/>
      <c r="U11" s="19"/>
      <c r="V11" s="37"/>
      <c r="W11" s="19"/>
    </row>
    <row r="12" ht="15" customHeight="1" spans="1:23">
      <c r="A12" s="19" t="s">
        <v>259</v>
      </c>
      <c r="B12" s="239" t="s">
        <v>272</v>
      </c>
      <c r="C12" s="165" t="s">
        <v>273</v>
      </c>
      <c r="D12" s="165" t="s">
        <v>71</v>
      </c>
      <c r="E12" s="20" t="s">
        <v>179</v>
      </c>
      <c r="F12" s="20" t="s">
        <v>145</v>
      </c>
      <c r="G12" s="20" t="s">
        <v>262</v>
      </c>
      <c r="H12" s="20" t="s">
        <v>263</v>
      </c>
      <c r="I12" s="171">
        <v>14400</v>
      </c>
      <c r="J12" s="171">
        <v>14400</v>
      </c>
      <c r="K12" s="171">
        <v>14400</v>
      </c>
      <c r="L12" s="37"/>
      <c r="M12" s="37"/>
      <c r="N12" s="37"/>
      <c r="O12" s="37"/>
      <c r="P12" s="37"/>
      <c r="Q12" s="37"/>
      <c r="R12" s="37"/>
      <c r="S12" s="37"/>
      <c r="T12" s="37"/>
      <c r="U12" s="19"/>
      <c r="V12" s="37"/>
      <c r="W12" s="19"/>
    </row>
    <row r="13" ht="15" customHeight="1" spans="1:23">
      <c r="A13" s="19" t="s">
        <v>259</v>
      </c>
      <c r="B13" s="239" t="s">
        <v>274</v>
      </c>
      <c r="C13" s="165" t="s">
        <v>275</v>
      </c>
      <c r="D13" s="165" t="s">
        <v>71</v>
      </c>
      <c r="E13" s="20" t="s">
        <v>179</v>
      </c>
      <c r="F13" s="20" t="s">
        <v>145</v>
      </c>
      <c r="G13" s="20" t="s">
        <v>262</v>
      </c>
      <c r="H13" s="20" t="s">
        <v>263</v>
      </c>
      <c r="I13" s="171">
        <v>50000</v>
      </c>
      <c r="J13" s="171">
        <v>50000</v>
      </c>
      <c r="K13" s="171">
        <v>50000</v>
      </c>
      <c r="L13" s="37"/>
      <c r="M13" s="37"/>
      <c r="N13" s="37"/>
      <c r="O13" s="37"/>
      <c r="P13" s="37"/>
      <c r="Q13" s="37"/>
      <c r="R13" s="37"/>
      <c r="S13" s="37"/>
      <c r="T13" s="37"/>
      <c r="U13" s="19"/>
      <c r="V13" s="37"/>
      <c r="W13" s="19"/>
    </row>
    <row r="14" ht="15" customHeight="1" spans="1:23">
      <c r="A14" s="19" t="s">
        <v>264</v>
      </c>
      <c r="B14" s="239" t="s">
        <v>276</v>
      </c>
      <c r="C14" s="165" t="s">
        <v>277</v>
      </c>
      <c r="D14" s="165" t="s">
        <v>71</v>
      </c>
      <c r="E14" s="20" t="s">
        <v>179</v>
      </c>
      <c r="F14" s="20" t="s">
        <v>145</v>
      </c>
      <c r="G14" s="20" t="s">
        <v>262</v>
      </c>
      <c r="H14" s="20" t="s">
        <v>263</v>
      </c>
      <c r="I14" s="171">
        <v>30000</v>
      </c>
      <c r="J14" s="171">
        <v>30000</v>
      </c>
      <c r="K14" s="171">
        <v>30000</v>
      </c>
      <c r="L14" s="37"/>
      <c r="M14" s="37"/>
      <c r="N14" s="37"/>
      <c r="O14" s="37"/>
      <c r="P14" s="37"/>
      <c r="Q14" s="37"/>
      <c r="R14" s="37"/>
      <c r="S14" s="37"/>
      <c r="T14" s="37"/>
      <c r="U14" s="19"/>
      <c r="V14" s="37"/>
      <c r="W14" s="19"/>
    </row>
    <row r="15" ht="15" customHeight="1" spans="1:23">
      <c r="A15" s="19" t="s">
        <v>264</v>
      </c>
      <c r="B15" s="239" t="s">
        <v>278</v>
      </c>
      <c r="C15" s="165" t="s">
        <v>279</v>
      </c>
      <c r="D15" s="165" t="s">
        <v>71</v>
      </c>
      <c r="E15" s="20" t="s">
        <v>179</v>
      </c>
      <c r="F15" s="20" t="s">
        <v>145</v>
      </c>
      <c r="G15" s="20" t="s">
        <v>262</v>
      </c>
      <c r="H15" s="20" t="s">
        <v>263</v>
      </c>
      <c r="I15" s="171">
        <v>200000</v>
      </c>
      <c r="J15" s="171">
        <v>200000</v>
      </c>
      <c r="K15" s="171">
        <v>200000</v>
      </c>
      <c r="L15" s="37"/>
      <c r="M15" s="37"/>
      <c r="N15" s="37"/>
      <c r="O15" s="37"/>
      <c r="P15" s="37"/>
      <c r="Q15" s="37"/>
      <c r="R15" s="37"/>
      <c r="S15" s="37"/>
      <c r="T15" s="37"/>
      <c r="U15" s="19"/>
      <c r="V15" s="37"/>
      <c r="W15" s="19"/>
    </row>
    <row r="16" ht="15" customHeight="1" spans="1:23">
      <c r="A16" s="19" t="s">
        <v>264</v>
      </c>
      <c r="B16" s="166" t="s">
        <v>280</v>
      </c>
      <c r="C16" s="167" t="s">
        <v>281</v>
      </c>
      <c r="D16" s="165" t="s">
        <v>71</v>
      </c>
      <c r="E16" s="20" t="s">
        <v>179</v>
      </c>
      <c r="F16" s="20" t="s">
        <v>145</v>
      </c>
      <c r="G16" s="20" t="s">
        <v>262</v>
      </c>
      <c r="H16" s="20" t="s">
        <v>263</v>
      </c>
      <c r="I16" s="171">
        <v>50000</v>
      </c>
      <c r="J16" s="171">
        <v>50000</v>
      </c>
      <c r="K16" s="171">
        <v>50000</v>
      </c>
      <c r="L16" s="37"/>
      <c r="M16" s="37"/>
      <c r="N16" s="37"/>
      <c r="O16" s="37"/>
      <c r="P16" s="37"/>
      <c r="Q16" s="37"/>
      <c r="R16" s="37"/>
      <c r="S16" s="37"/>
      <c r="T16" s="37"/>
      <c r="U16" s="19"/>
      <c r="V16" s="37"/>
      <c r="W16" s="19"/>
    </row>
    <row r="17" ht="15" customHeight="1" spans="1:23">
      <c r="A17" s="19" t="s">
        <v>264</v>
      </c>
      <c r="B17" s="239" t="s">
        <v>282</v>
      </c>
      <c r="C17" s="167" t="s">
        <v>283</v>
      </c>
      <c r="D17" s="165" t="s">
        <v>71</v>
      </c>
      <c r="E17" s="20" t="s">
        <v>179</v>
      </c>
      <c r="F17" s="20" t="s">
        <v>145</v>
      </c>
      <c r="G17" s="20" t="s">
        <v>262</v>
      </c>
      <c r="H17" s="20" t="s">
        <v>263</v>
      </c>
      <c r="I17" s="171">
        <v>50000</v>
      </c>
      <c r="J17" s="171">
        <v>50000</v>
      </c>
      <c r="K17" s="171">
        <v>50000</v>
      </c>
      <c r="L17" s="37"/>
      <c r="M17" s="37"/>
      <c r="N17" s="37"/>
      <c r="O17" s="37"/>
      <c r="P17" s="37"/>
      <c r="Q17" s="37"/>
      <c r="R17" s="37"/>
      <c r="S17" s="37"/>
      <c r="T17" s="37"/>
      <c r="U17" s="19"/>
      <c r="V17" s="37"/>
      <c r="W17" s="19"/>
    </row>
    <row r="18" ht="18.75" customHeight="1" spans="1:23">
      <c r="A18" s="168" t="s">
        <v>147</v>
      </c>
      <c r="B18" s="35"/>
      <c r="C18" s="35"/>
      <c r="D18" s="35"/>
      <c r="E18" s="35"/>
      <c r="F18" s="35"/>
      <c r="G18" s="35"/>
      <c r="H18" s="36"/>
      <c r="I18" s="121">
        <f>SUM(I9:I17)</f>
        <v>534400</v>
      </c>
      <c r="J18" s="121">
        <f>SUM(J9:J17)</f>
        <v>534400</v>
      </c>
      <c r="K18" s="121">
        <f>SUM(K9:K17)</f>
        <v>534400</v>
      </c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7" sqref="A6:E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284</v>
      </c>
    </row>
    <row r="2" ht="39.75" customHeight="1" spans="1:10">
      <c r="A2" s="240" t="s">
        <v>285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">
      <c r="A3" s="4" t="s">
        <v>2</v>
      </c>
    </row>
    <row r="4" ht="44.25" customHeight="1" spans="1:10">
      <c r="A4" s="72" t="s">
        <v>286</v>
      </c>
      <c r="B4" s="72" t="s">
        <v>287</v>
      </c>
      <c r="C4" s="72" t="s">
        <v>288</v>
      </c>
      <c r="D4" s="72" t="s">
        <v>289</v>
      </c>
      <c r="E4" s="72" t="s">
        <v>290</v>
      </c>
      <c r="F4" s="73" t="s">
        <v>291</v>
      </c>
      <c r="G4" s="72" t="s">
        <v>292</v>
      </c>
      <c r="H4" s="73" t="s">
        <v>293</v>
      </c>
      <c r="I4" s="73" t="s">
        <v>294</v>
      </c>
      <c r="J4" s="72" t="s">
        <v>295</v>
      </c>
    </row>
    <row r="5" ht="18.75" customHeight="1" spans="1:10">
      <c r="A5" s="160">
        <v>1</v>
      </c>
      <c r="B5" s="160">
        <v>2</v>
      </c>
      <c r="C5" s="160">
        <v>3</v>
      </c>
      <c r="D5" s="160">
        <v>4</v>
      </c>
      <c r="E5" s="160">
        <v>5</v>
      </c>
      <c r="F5" s="37">
        <v>6</v>
      </c>
      <c r="G5" s="161">
        <v>7</v>
      </c>
      <c r="H5" s="37">
        <v>8</v>
      </c>
      <c r="I5" s="37">
        <v>9</v>
      </c>
      <c r="J5" s="161">
        <v>10</v>
      </c>
    </row>
    <row r="6" ht="42" customHeight="1" spans="1:10">
      <c r="A6" s="78"/>
      <c r="B6" s="97"/>
      <c r="C6" s="97"/>
      <c r="D6" s="97"/>
      <c r="E6" s="162"/>
      <c r="F6" s="163"/>
      <c r="G6" s="54"/>
      <c r="H6" s="77"/>
      <c r="I6" s="77"/>
      <c r="J6" s="54"/>
    </row>
    <row r="7" ht="42" customHeight="1" spans="1:10">
      <c r="A7" s="78"/>
      <c r="B7" s="79"/>
      <c r="C7" s="79"/>
      <c r="D7" s="79"/>
      <c r="E7" s="78"/>
      <c r="F7" s="80"/>
      <c r="G7" s="30"/>
      <c r="H7" s="20"/>
      <c r="I7" s="20"/>
      <c r="J7" s="30"/>
    </row>
    <row r="8" customHeight="1" spans="1:5">
      <c r="A8" s="27" t="s">
        <v>296</v>
      </c>
      <c r="B8" s="27"/>
      <c r="C8" s="27"/>
      <c r="D8" s="27"/>
      <c r="E8" s="27"/>
    </row>
  </sheetData>
  <mergeCells count="3">
    <mergeCell ref="A2:J2"/>
    <mergeCell ref="A3:H3"/>
    <mergeCell ref="A8:E8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杨杨</cp:lastModifiedBy>
  <dcterms:created xsi:type="dcterms:W3CDTF">2026-02-03T07:40:00Z</dcterms:created>
  <dcterms:modified xsi:type="dcterms:W3CDTF">2026-04-01T01:28:24Z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2052-12.1.0.15712</vt:lpwstr>
  </property>
</Properties>
</file>