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'区对下转移支付绩效目标表09-2'!$A:$A,'区对下转移支付绩效目标表09-2'!$1:$1</definedName>
    <definedName name="_xlnm.Print_Titles" localSheetId="12">'区对下转移支付预算表09-1'!$A:$A,'区对下转移支付预算表09-1'!$1:$1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<sst xmlns="http://schemas.openxmlformats.org/spreadsheetml/2006/main" count="1405" uniqueCount="462">
  <si>
    <t>预算01-1表</t>
  </si>
  <si>
    <t>2026年部门财务收支预算总表</t>
  </si>
  <si>
    <t>单位名称：中国共产党昆明市官渡区委员会统一战线工作部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</si>
  <si>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</si>
  <si>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</si>
  <si>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</si>
  <si>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</si>
  <si>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</si>
  <si>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</si>
  <si>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</si>
  <si>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</si>
  <si>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</si>
  <si>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</si>
  <si>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</si>
  <si>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</si>
  <si>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</si>
  <si>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</si>
  <si>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</si>
  <si>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</si>
  <si>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</si>
  <si>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</si>
  <si>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</si>
  <si>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</si>
  <si>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</si>
  <si>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</si>
  <si>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</si>
  <si>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</si>
  <si>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</si>
  <si>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</si>
  <si>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</si>
  <si>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</si>
  <si>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</si>
  <si>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</si>
  <si>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</si>
  <si>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</si>
  <si>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</si>
  <si>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</si>
  <si>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</si>
  <si>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</si>
  <si>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</si>
  <si>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</si>
  <si>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</si>
  <si>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</si>
  <si>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</si>
  <si>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</si>
  <si>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</si>
  <si>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</si>
  <si>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</si>
  <si>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</si>
  <si>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</si>
  <si>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</si>
  <si>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</si>
  <si>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</si>
  <si>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</si>
  <si>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</si>
  <si>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</si>
  <si>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</si>
  <si>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</si>
  <si>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</si>
  <si>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1681621</t>
  </si>
  <si>
    <t>一般公共预算</t>
  </si>
  <si>
    <t>政府性基金预算</t>
  </si>
  <si>
    <t>国有资本经营预算</t>
  </si>
  <si>
    <t>财政专户管理资金</t>
  </si>
  <si>
    <t>单位资金</t>
  </si>
  <si>
    <t>小计</t>
  </si>
  <si>
    <t>使用非财政拨款结余</t>
  </si>
  <si>
    <t>事业收入</t>
  </si>
  <si>
    <t>事业单位经营收入</t>
  </si>
  <si>
    <t>上级补助收入</t>
  </si>
  <si>
    <t>附属单位上缴收入</t>
  </si>
  <si>
    <t>其他收入</t>
  </si>
  <si>
    <t>190</t>
  </si>
  <si>
    <t>中国共产党昆明市官渡区委员会统一战线工作部</t>
  </si>
  <si>
    <t>190001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</si>
  <si>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</si>
  <si>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</si>
  <si>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</si>
  <si>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</si>
  <si>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</si>
  <si>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</si>
  <si>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</si>
  <si>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</si>
  <si>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</si>
  <si>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</si>
  <si>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</si>
  <si>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</si>
  <si>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</si>
  <si>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</si>
  <si>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5</t>
  </si>
  <si>
    <t>6</t>
  </si>
  <si>
    <t>7</t>
  </si>
  <si>
    <t>8</t>
  </si>
  <si>
    <t>9</t>
  </si>
  <si>
    <t>10</t>
  </si>
  <si>
    <t>11</t>
  </si>
  <si>
    <t>12</t>
  </si>
  <si>
    <t>13</t>
  </si>
  <si>
    <t>14</t>
  </si>
  <si>
    <t>15</t>
  </si>
  <si>
    <t>201</t>
  </si>
  <si>
    <t>一般公共服务支出</t>
  </si>
  <si>
    <t>20134</t>
  </si>
  <si>
    <t>统战事务</t>
  </si>
  <si>
    <t>2013401</t>
  </si>
  <si>
    <t>行政运行</t>
  </si>
  <si>
    <t>2013402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</si>
  <si>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</si>
  <si>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</si>
  <si>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</si>
  <si>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</si>
  <si>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</si>
  <si>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</si>
  <si>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</si>
  <si>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</si>
  <si>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</si>
  <si>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</si>
  <si>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</si>
  <si>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</si>
  <si>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</si>
  <si>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</si>
  <si>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</si>
  <si>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</si>
  <si>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</si>
  <si>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</si>
  <si>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</si>
  <si>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</si>
  <si>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</si>
  <si>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</si>
  <si>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</si>
  <si>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</si>
  <si>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</si>
  <si>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</si>
  <si>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</si>
  <si>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</si>
  <si>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</si>
  <si>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</si>
  <si>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</si>
  <si>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</si>
  <si>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</si>
  <si>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</si>
  <si>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</si>
  <si>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</si>
  <si>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</si>
  <si>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</si>
  <si>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</si>
  <si>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</si>
  <si>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</si>
  <si>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</si>
  <si>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</si>
  <si>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</si>
  <si>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</si>
  <si>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</si>
  <si>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</si>
  <si>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</si>
  <si>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</si>
  <si>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</si>
  <si>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</si>
  <si>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</si>
  <si>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</si>
  <si>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</si>
  <si>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</si>
  <si>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</si>
  <si>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</si>
  <si>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</si>
  <si>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</si>
  <si>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</si>
  <si>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</si>
  <si>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</si>
  <si>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</si>
  <si>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</si>
  <si>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</si>
  <si>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</si>
  <si>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</si>
  <si>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</si>
  <si>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</si>
  <si>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</si>
  <si>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</si>
  <si>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</si>
  <si>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</si>
  <si>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</si>
  <si>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</si>
  <si>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</si>
  <si>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</si>
  <si>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</si>
  <si>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</si>
  <si>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</si>
  <si>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</si>
  <si>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</si>
  <si>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</si>
  <si>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</si>
  <si>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主管部门</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</si>
  <si>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</si>
  <si>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</si>
  <si>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</si>
  <si>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</si>
  <si>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</si>
  <si>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</si>
  <si>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</si>
  <si>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</si>
  <si>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</si>
  <si>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</si>
  <si>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</si>
  <si>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</si>
  <si>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</si>
  <si>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</si>
  <si>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</si>
  <si>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公务交通补贴</t>
  </si>
  <si>
    <t>30239</t>
  </si>
  <si>
    <t>其他交通费用</t>
  </si>
  <si>
    <t>工会经费</t>
  </si>
  <si>
    <t>30228</t>
  </si>
  <si>
    <t>一般公用支出</t>
  </si>
  <si>
    <t>30201</t>
  </si>
  <si>
    <t>办公费</t>
  </si>
  <si>
    <t>30205</t>
  </si>
  <si>
    <t>水费</t>
  </si>
  <si>
    <t>30207</t>
  </si>
  <si>
    <t>邮电费</t>
  </si>
  <si>
    <t>30211</t>
  </si>
  <si>
    <t>差旅费</t>
  </si>
  <si>
    <t>30216</t>
  </si>
  <si>
    <t>培训费</t>
  </si>
  <si>
    <t>30213</t>
  </si>
  <si>
    <t>维修（护）费</t>
  </si>
  <si>
    <t>30299</t>
  </si>
  <si>
    <t>其他商品和服务支出</t>
  </si>
  <si>
    <t>离退休干部走访慰问经费</t>
  </si>
  <si>
    <t>行政人员绩效奖励</t>
  </si>
  <si>
    <t>30103</t>
  </si>
  <si>
    <t>奖金</t>
  </si>
  <si>
    <t>行政人员公共交通专项经费</t>
  </si>
  <si>
    <t>30113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</si>
  <si>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</si>
  <si>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</si>
  <si>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</si>
  <si>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</si>
  <si>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</si>
  <si>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</si>
  <si>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</si>
  <si>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</si>
  <si>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</si>
  <si>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</si>
  <si>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</si>
  <si>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行政人员工资支出</t>
  </si>
  <si>
    <t>30101</t>
  </si>
  <si>
    <t>基本工资</t>
  </si>
  <si>
    <t>30102</t>
  </si>
  <si>
    <t>津贴补贴</t>
  </si>
  <si>
    <t>离退休人员支出</t>
  </si>
  <si>
    <t>30305</t>
  </si>
  <si>
    <t>生活补助</t>
  </si>
  <si>
    <t>预算05-1表</t>
  </si>
  <si>
    <t>2026年部门项目支出预算表</t>
  </si>
  <si>
    <t>项目分类</t>
  </si>
  <si>
    <t>项目代码</t>
  </si>
  <si>
    <t>项目单位</t>
  </si>
  <si>
    <t>本年拨款</t>
  </si>
  <si>
    <t>其中：本次下达</t>
  </si>
  <si>
    <t>事业发展类</t>
  </si>
  <si>
    <t>530111210000000002201</t>
  </si>
  <si>
    <t>新的社会阶层统战工作经费</t>
  </si>
  <si>
    <t>530111210000000002237</t>
  </si>
  <si>
    <t>对台工作经费</t>
  </si>
  <si>
    <t>530111210000000002270</t>
  </si>
  <si>
    <t>侨务工作经费</t>
  </si>
  <si>
    <t>530111210000000002342</t>
  </si>
  <si>
    <t>民主党派工作业务经费</t>
  </si>
  <si>
    <t>530111210000000002904</t>
  </si>
  <si>
    <t>公务接待经费</t>
  </si>
  <si>
    <t>30217</t>
  </si>
  <si>
    <t>530111210000000004066</t>
  </si>
  <si>
    <t>统战工作业务经费</t>
  </si>
  <si>
    <t>530111210000000004078</t>
  </si>
  <si>
    <t>政府采购统战业务经费</t>
  </si>
  <si>
    <t>30202</t>
  </si>
  <si>
    <t>印刷费</t>
  </si>
  <si>
    <t>530111251100003628242</t>
  </si>
  <si>
    <t>公益性岗位社会保险用工单位承担部分资金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</si>
  <si>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</si>
  <si>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</si>
  <si>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</si>
  <si>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</si>
  <si>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</si>
  <si>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</si>
  <si>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</si>
  <si>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</si>
  <si>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</si>
  <si>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</si>
  <si>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</si>
  <si>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</si>
  <si>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中国共产党统一战线工作条例》第三章第十二条民主党派的基本职能是参政议政、民主监督、参加中国政治协商。第十六条各级党委应当支持民主党派加强思想政治建设、组织建设、履职能力建设、作风建设、制度建设，支持无党派人士加强自身建设。帮助民主党派解决机构、编制、经费、办公场所、干部交流和挂职锻炼等方面的问题。</t>
  </si>
  <si>
    <t>产出指标</t>
  </si>
  <si>
    <t>数量指标</t>
  </si>
  <si>
    <t>推动各党派和工商联、侨台联、新阶联围绕全区中心工作完成高质量调研报告</t>
  </si>
  <si>
    <t>&gt;=</t>
  </si>
  <si>
    <t>篇</t>
  </si>
  <si>
    <t>定量指标</t>
  </si>
  <si>
    <t>根据全区民主党派调研情况</t>
  </si>
  <si>
    <t>根据《中国共产党统一战线工作条例》第三章第十二条民主党派的基本职能是参政议政、民主监督、参加中国政治协商。第十六条各级党委应当支持民主党派加强思想政治建设、组织建设、履职能力建设、作风建设、制度建设，支持无党派人士加强自身建设。帮助民主党派解决机构、编制、经费、办公场所、干部交流和挂职锻炼等方面的问题。官渡区民主党派经费支出管理办法（试行）、中共官渡区委统战部2017年第二次部务会议纪要1、民主党派活动经费200元/人*1032人=206400元；调研经费10000元*（民主党派七个、工商联、社会组织新阶联、留联会）；涉及换届的民主党派基层委6000元/家。其它支出43000元。</t>
  </si>
  <si>
    <t>参加统战代表人士“看发展 强信心”主题考察活动</t>
  </si>
  <si>
    <t>人</t>
  </si>
  <si>
    <t>深入考察调研，做好参政议政</t>
  </si>
  <si>
    <t>时效指标</t>
  </si>
  <si>
    <t>年内完成</t>
  </si>
  <si>
    <t>=</t>
  </si>
  <si>
    <t>年</t>
  </si>
  <si>
    <t>根据区民主党派工作完成情况</t>
  </si>
  <si>
    <t>效益指标</t>
  </si>
  <si>
    <t>社会效益</t>
  </si>
  <si>
    <t>支持民主党派和无党派人士围绕中心工作履行参政议政职能召开民主党派和无党派人士双月会，及时传达中央、省、市文件精神，通报全区重点工作情况，听取各党派基层委工作情况。</t>
  </si>
  <si>
    <t>次</t>
  </si>
  <si>
    <t>根据区民主党派参与议政情况</t>
  </si>
  <si>
    <t>可持续影响</t>
  </si>
  <si>
    <t>发挥职能作用，健全工作机制，开展政党协商座谈会。</t>
  </si>
  <si>
    <t>定性指标</t>
  </si>
  <si>
    <t>满意度指标</t>
  </si>
  <si>
    <t>服务对象满意度</t>
  </si>
  <si>
    <t>全区民主党派成员</t>
  </si>
  <si>
    <t>85</t>
  </si>
  <si>
    <t>%</t>
  </si>
  <si>
    <t>根据区民主党派成员满意度</t>
  </si>
  <si>
    <t>社会公众满竟度</t>
  </si>
  <si>
    <t>90</t>
  </si>
  <si>
    <t>满意度</t>
  </si>
  <si>
    <t>内部人员满意度</t>
  </si>
  <si>
    <t>100</t>
  </si>
  <si>
    <t xml:space="preserve">完成年度民主党派、团体工作，新的社会阶层人士工作的调研报告及宣传资料，公文用纸、资料汇编、信封印刷服务。实际印刷采购支出为准。
</t>
  </si>
  <si>
    <t>公文用纸资料汇编信封印刷服务</t>
  </si>
  <si>
    <t>1.00</t>
  </si>
  <si>
    <t>批</t>
  </si>
  <si>
    <t>公文用纸、资料汇编、信封印刷服务</t>
  </si>
  <si>
    <t>质量指标</t>
  </si>
  <si>
    <t>印刷合格率</t>
  </si>
  <si>
    <t>印制统战宣传资料党派调研报告</t>
  </si>
  <si>
    <t>年内</t>
  </si>
  <si>
    <t>根据部门总体目标和年度重点工作要求</t>
  </si>
  <si>
    <t>统一战线的理论、政策和法律法规的宣传</t>
  </si>
  <si>
    <t>《中国共产党统一战线工作条例（试行）》、组织开展统一战线理论、政策的研究、宣传和教育。</t>
  </si>
  <si>
    <t>受益对象 单位和个人满意度达到预算绩效目标</t>
  </si>
  <si>
    <t>社会公众满意度</t>
  </si>
  <si>
    <t>根据《中国共产党统一战线工作条例》第八章第三十二条坚持信任尊重、团结引导、组织起来、发挥作用的思路，运用社会化、网络化的方法，通过实践创新基地、联谊组织等形式，分类分众施策，强化思想引领，凝聚政治共识，发挥新的社会阶层人士在建设中国特色社会主义事业中的重要作用。</t>
  </si>
  <si>
    <t>新的社会阶层人士完成1篇质量调研报告，向党委政府建言献策</t>
  </si>
  <si>
    <t>篇（次）</t>
  </si>
  <si>
    <t>新的社会阶层人士完成高质量调研报告，向党委政府建言献策</t>
  </si>
  <si>
    <t>根据《中国共产党统一战线工作条例》第八章第三十二条坚持信任尊重、团结引导、组织起来、发挥作用的思路，运用社会化、网络化的方法，通过实践创新基地、联谊组织等形式，分类分众施策，强化思想引领，凝聚政治共识，发挥新的社会阶层人士在建设中国特色社会主义事业中的重要作用。新阶联实践基地创新工作经费20000元，开展联谊会活动10000元。</t>
  </si>
  <si>
    <t>做好新阶实践创新基地创建工作</t>
  </si>
  <si>
    <t>个</t>
  </si>
  <si>
    <t>搭建平台载体加强团结共事，更好发挥党外知识分子作用。</t>
  </si>
  <si>
    <t>确保新阶人士、团体开展日常工作，围绕区委、区政府中心工作开展调研</t>
  </si>
  <si>
    <t>围绕区委、区政府中心工作开展调研</t>
  </si>
  <si>
    <t>完成时限</t>
  </si>
  <si>
    <t>建立区级领导及各有关部门领导联系新的社会阶层代表人士制度，加强了解，增进友谊。加强自由职业者群体自身交流，互通有无，整合资源构建互助发展平台。</t>
  </si>
  <si>
    <t>受益对象满意度</t>
  </si>
  <si>
    <t>95</t>
  </si>
  <si>
    <t xml:space="preserve">根据云南省人力资源和社会保障厅、云南省财政厅、国家税务总局云南省税务局《关于公布2024年度全省职工基本养老保险、失业保险和工伤保险相关参数的通知》的文件要求，2024年度职工养老保险，工伤保险，失业保险个人月缴费基数按7177元的60%即4306元核定。
公益性岗社会保险分为：（1）政府补贴部分（养老保险、医疗保险、失业保险）；（2）个人承担部分（养老保险、医疗保险、失业保险）（3）用工单位承担部分：工伤、医疗保险(生育保险、重特病）。
</t>
  </si>
  <si>
    <t>享受公益性岗位社保补贴人员数量</t>
  </si>
  <si>
    <t>反映享受社会保险补贴人员数量</t>
  </si>
  <si>
    <t>根据云南省人力资源和社会保障厅、云南省财政厅、国家税务总局云南省税务局《关于公布2024年度全省职工基本养老保险、失业保险和工伤保险相关参数的通知》的文件要求，2024年度职工养老保险，工伤保险，失业保险个人月缴费基数按7177元的60%即4306元核定。
公益性岗社会保险分为：（1）政府补贴部分（养老保险、医疗保险、失业保险）；（2）个人承担部分（养老保险、医疗保险、失业保险）（3）用工单位承担部分：工伤、医疗保险(生育保险、重特病）。
工伤：4306*0.2%=8.61*12=103.32，
生育保险：4306*0.9%=38.75*12=465，
重特病费：4306*1%=43.06*12=516.72
（103.32+465+516.72）*3=3255.12
公益岗位社会保险用工单位承担部分全年需要经费3255.12元，因考虑每年基数都有调整，故2025年我单位公益岗位社会保险用工单位承担部分预算为5000元。</t>
  </si>
  <si>
    <t>资金拨付到位率</t>
  </si>
  <si>
    <t>政策知晓率</t>
  </si>
  <si>
    <t>符合城镇公益性岗位政策</t>
  </si>
  <si>
    <t>就业扶持政策经办服务满意度</t>
  </si>
  <si>
    <t>反映就业扶持政策经办服务满意度</t>
  </si>
  <si>
    <t>1.组织宣传、贯彻落实中央、省市区惠台政策措施相关活动4次，2.根据实际情况做好涉台宣传、涉台投诉办理各项涉台公务，3.做好对台经贸工作牵线搭桥2次，4.按照工作安排完成区委、区政府交办的对台工作。</t>
  </si>
  <si>
    <t>开展港澳台合作交流，搭建平台支持建言献策</t>
  </si>
  <si>
    <t>组织开展港澳台合作交流，搭建平台支持建言献策</t>
  </si>
  <si>
    <t>组织宣传、贯彻落实中央、省市区惠台政策措施相关活动</t>
  </si>
  <si>
    <t>政策宣传</t>
  </si>
  <si>
    <t>《台湾同胞投资保护法》的有序开展</t>
  </si>
  <si>
    <t>做好涉台宣传，投诉；对台经贸牵线搭桥及负责区委区政府交办的对台工作及涉台公务</t>
  </si>
  <si>
    <t>加强走访调研，做好相关服务。</t>
  </si>
  <si>
    <t>台胞台属</t>
  </si>
  <si>
    <t>根据部门总体目标和年度重点工作要求进行细化分</t>
  </si>
  <si>
    <t>做好港澳台侨统战工作，不断强化联谊交友，凝聚侨心、汇集侨智、发挥侨力、维护侨益，引导华侨、归侨和侨眷致力于官渡区经济社会发展。根据工作安排调查研究侨情和侨务工作情况。根据实际情况落实归侨侨眷身份认定。侨务工作网格建设。</t>
  </si>
  <si>
    <t>定期走访归侨侨眷</t>
  </si>
  <si>
    <t>做好港澳台侨统战工作，不断强化联谊交友，凝聚侨心、汇集侨智、发挥侨力、维护侨益，引导华侨、归侨和侨眷致力于官渡区经济社会发展。1、贯彻落实、宣传党的侨务工作2次*15000=30000。2.根据工作安排调查研究侨情和侨务工作情况。3.根据实际情况落实归侨侨眷身份认定。4.侨务工作网格建设。</t>
  </si>
  <si>
    <t>走访区内慰问困难侨胞侨眷</t>
  </si>
  <si>
    <t>慰问困难侨胞侨眷</t>
  </si>
  <si>
    <t>全力维护侨台权益</t>
  </si>
  <si>
    <t>凝聚侨心、汇集侨智、发挥侨力、维护侨益，引导华侨、归侨和侨眷致力于祖国现代化建设及和平统一大业</t>
  </si>
  <si>
    <t>年内根据工作要点及时完成</t>
  </si>
  <si>
    <t>生态效益</t>
  </si>
  <si>
    <t>根据工作要点及时完成</t>
  </si>
  <si>
    <t>做好港澳台侨统战工作</t>
  </si>
  <si>
    <t>受益对象 海外华侨、归侨和侨眷满意度</t>
  </si>
  <si>
    <t>贯彻落实加强党对统一战线工作集中统一领导的要求，发挥区委在统战工作方面的参谋机构、组织协调机构、具体执行机构、督促检查机构作用，了解情况、掌握政策、协调关系、安排人事、增进共识、加强团结，协调统一战线各方面关系，贯彻执行党中央、省委、市委和区委关于统一战线工作重大决策部署，巩固壮大最广泛的统一战线。完成区委、区政府和上级部门交办的其他任务.</t>
  </si>
  <si>
    <t>组织开展统一战线理论方针政策的学习、研究、宣传和教育</t>
  </si>
  <si>
    <t>4</t>
  </si>
  <si>
    <t>调查研究统一战线的理论、政策和法律法规，向党委全面反映统一战线情况，提出开展统一战线工作的意见和建议，组织协调统一战线政策和法律法规的贯彻落实，检查执行情况，协调统一战线各方面关系。</t>
  </si>
  <si>
    <t>根据上级党委政府工作安排完成率</t>
  </si>
  <si>
    <t>根据上级下达任务</t>
  </si>
  <si>
    <t>根据部门总体目标和年度重点工作要调查研究统一战线的理论、政策和法律法规，向党委全面反映统一战线情况，提出开展统一战线工作的意见和建议，组织协调统一战线政策和法律法规的贯彻落实，检查执行情况，协调统一战线各方面关系。求</t>
  </si>
  <si>
    <t>开展党外知识分子统一战线工作</t>
  </si>
  <si>
    <t>单位和个人满意度达到预算绩效目标</t>
  </si>
  <si>
    <t>按照单位来函，做好党政机关国内公务接待相关规定做好接待工作。实际支出计算</t>
  </si>
  <si>
    <t>按照单位来函，做好党政机关国内公务接待相关规定做好接待工作。</t>
  </si>
  <si>
    <t>按照实际接待次数</t>
  </si>
  <si>
    <t>按照单位来函，做好党政机关国内公务接待，按照相关规定做好接待工作。</t>
  </si>
  <si>
    <t>相互学习、相互提升为更好开展统战工作奠定基础</t>
  </si>
  <si>
    <t>出席会议、考察调研、执行任务、学习交流、检查指导、请示汇报工作等公务活动。</t>
  </si>
  <si>
    <t>高效透明</t>
  </si>
  <si>
    <t>公务接待坚持有利公务、务实节俭、严格标准</t>
  </si>
  <si>
    <t>严肃接待纪律，厉行勤俭节约，反对铺张浪费，加强党风廉政建设</t>
  </si>
  <si>
    <t>受益对象 公务接待人员</t>
  </si>
  <si>
    <t>预算06表</t>
  </si>
  <si>
    <t>2026年部门政府性基金预算支出预算表</t>
  </si>
  <si>
    <t>政府性基金预算支出预算表</t>
  </si>
  <si>
    <t>政府性基金预算支出</t>
  </si>
  <si>
    <t>无预算数据</t>
  </si>
  <si>
    <t>中国共产党昆明市官渡区委员会统一战线工作部2026年无部门政府性基金预算支出，此表无数据。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</si>
  <si>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</si>
  <si>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</si>
  <si>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</si>
  <si>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</si>
  <si>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</si>
  <si>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</si>
  <si>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</si>
  <si>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</si>
  <si>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</si>
  <si>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</si>
  <si>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</si>
  <si>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</si>
  <si>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</si>
  <si>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办公印刷</t>
  </si>
  <si>
    <t>预算08表</t>
  </si>
  <si>
    <t>2026年部门政府购买服务预算表</t>
  </si>
  <si>
    <t>政府购买服务项目</t>
  </si>
  <si>
    <t>政府购买服务目录</t>
  </si>
  <si>
    <t>B1104 印刷和出版服务</t>
  </si>
  <si>
    <t>预算09-1表</t>
  </si>
  <si>
    <t>2026年区对下转移支付预算表</t>
  </si>
  <si>
    <t>单位名称（项目）</t>
  </si>
  <si>
    <t>地区</t>
  </si>
  <si>
    <t>中国共产党昆明市官渡区委员会统一战线工作部2026年无区对下转移支付预算支付，此表无数据。</t>
  </si>
  <si>
    <t>预算09-2表</t>
  </si>
  <si>
    <t>2026年区对下转移支付绩效目标表</t>
  </si>
  <si>
    <t>中国共产党昆明市官渡区委员会统一战线工作部2026年无区对下转移支付绩效目标，此表无数据。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</si>
  <si>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</si>
  <si>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</si>
  <si>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</si>
  <si>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</si>
  <si>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</si>
  <si>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</si>
  <si>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</si>
  <si>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</si>
  <si>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</si>
  <si>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</si>
  <si>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中国共产党昆明市官渡区委员会统一战线工作部2026年无新增资产配置，此表无数据。</t>
  </si>
  <si>
    <t>预算11表</t>
  </si>
  <si>
    <t>2026年上级转移支付补助项目支出预算表</t>
  </si>
  <si>
    <t>上级补助</t>
  </si>
  <si>
    <t>中国共产党昆明市官渡区委员会统一战线工作部2026年无上级转移支付补助项目支出，此表无数据。</t>
  </si>
  <si>
    <t>预算12表</t>
  </si>
  <si>
    <t>2026年部门项目中期规划预算表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</si>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</sst>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1">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sz val="9"/>
      <color theme="1"/>
      <name val="宋体"/>
      <charset val="134"/>
      <scheme val="minor"/>
    </font>
    <font>
      <sz val="9"/>
      <name val="宋体"/>
      <charset val="134"/>
    </font>
    <font>
      <b/>
      <sz val="9"/>
      <color rgb="FF000000"/>
      <name val="SimSun"/>
      <charset val="134"/>
    </font>
    <font>
      <b/>
      <sz val="9"/>
      <color theme="1"/>
      <name val="宋体"/>
      <charset val="134"/>
      <scheme val="minor"/>
    </font>
    <font>
      <b/>
      <sz val="18"/>
      <color rgb="FF000000"/>
      <name val="宋体"/>
      <charset val="134"/>
    </font>
    <font>
      <sz val="9"/>
      <color rgb="FF000000"/>
      <name val="SimSun"/>
      <charset val="134"/>
    </font>
    <font>
      <b/>
      <sz val="9"/>
      <color rgb="FF000000"/>
      <name val="宋体"/>
      <charset val="134"/>
    </font>
    <font>
      <sz val="9.75"/>
      <color rgb="FF000000"/>
      <name val="SimSun"/>
      <charset val="134"/>
    </font>
    <font>
      <b/>
      <sz val="9"/>
      <color rgb="FF000000"/>
      <name val="Arial"/>
      <charset val="134"/>
    </font>
    <font>
      <sz val="9"/>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2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1" applyNumberFormat="0" applyFill="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29" fillId="0" borderId="0" applyNumberFormat="0" applyFill="0" applyBorder="0" applyAlignment="0" applyProtection="0">
      <alignment vertical="center"/>
    </xf>
    <xf numFmtId="0" fontId="30" fillId="4" borderId="23" applyNumberFormat="0" applyAlignment="0" applyProtection="0">
      <alignment vertical="center"/>
    </xf>
    <xf numFmtId="0" fontId="31" fillId="5" borderId="24" applyNumberFormat="0" applyAlignment="0" applyProtection="0">
      <alignment vertical="center"/>
    </xf>
    <xf numFmtId="0" fontId="32" fillId="5" borderId="23" applyNumberFormat="0" applyAlignment="0" applyProtection="0">
      <alignment vertical="center"/>
    </xf>
    <xf numFmtId="0" fontId="33" fillId="6" borderId="25" applyNumberFormat="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13" fillId="0" borderId="7">
      <alignment horizontal="right" vertical="center"/>
    </xf>
    <xf numFmtId="177" fontId="13" fillId="0" borderId="7">
      <alignment horizontal="right" vertical="center"/>
    </xf>
    <xf numFmtId="178" fontId="13" fillId="0" borderId="7">
      <alignment horizontal="right" vertical="center"/>
    </xf>
    <xf numFmtId="179" fontId="13" fillId="0" borderId="7">
      <alignment horizontal="right" vertical="center"/>
    </xf>
    <xf numFmtId="179" fontId="13" fillId="0" borderId="7">
      <alignment horizontal="right" vertical="center"/>
    </xf>
    <xf numFmtId="10" fontId="13" fillId="0" borderId="7">
      <alignment horizontal="right" vertical="center"/>
    </xf>
    <xf numFmtId="49" fontId="13" fillId="0" borderId="7">
      <alignment horizontal="left" vertical="center" wrapText="1"/>
    </xf>
    <xf numFmtId="180" fontId="13" fillId="0" borderId="7">
      <alignment horizontal="right" vertical="center"/>
    </xf>
  </cellStyleXfs>
  <cellXfs count="23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4" fontId="2"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2"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pplyProtection="1">
      <alignment vertical="center" wrapText="1"/>
      <protection locked="0"/>
    </xf>
    <xf numFmtId="0" fontId="2" fillId="0" borderId="0" xfId="0" applyFont="1" applyAlignment="1">
      <alignment horizontal="left" vertical="center" wrapText="1"/>
    </xf>
    <xf numFmtId="0" fontId="2" fillId="0" borderId="0" xfId="0" applyFont="1" applyBorder="1" applyAlignment="1">
      <alignment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179" fontId="5" fillId="0" borderId="8" xfId="0" applyNumberFormat="1" applyFont="1" applyBorder="1" applyAlignment="1">
      <alignment horizontal="right" vertical="center"/>
    </xf>
    <xf numFmtId="179" fontId="5" fillId="0" borderId="0" xfId="0" applyNumberFormat="1" applyFont="1" applyBorder="1" applyAlignment="1">
      <alignment horizontal="right" vertical="center"/>
    </xf>
    <xf numFmtId="0" fontId="2" fillId="0" borderId="8" xfId="0" applyFont="1" applyBorder="1" applyAlignment="1">
      <alignment vertical="center" wrapText="1"/>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8"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11" xfId="0" applyFont="1" applyBorder="1" applyAlignment="1" applyProtection="1">
      <alignment horizontal="left" vertical="center"/>
      <protection locked="0"/>
    </xf>
    <xf numFmtId="179" fontId="5" fillId="0" borderId="4" xfId="0" applyNumberFormat="1" applyFont="1" applyBorder="1" applyAlignment="1">
      <alignment horizontal="right" vertical="center"/>
    </xf>
    <xf numFmtId="0" fontId="2" fillId="0" borderId="11" xfId="0" applyFont="1" applyBorder="1" applyAlignment="1">
      <alignment horizontal="left" vertical="center" wrapText="1"/>
    </xf>
    <xf numFmtId="179" fontId="5" fillId="0" borderId="7" xfId="0" applyNumberFormat="1" applyFont="1" applyBorder="1" applyAlignment="1">
      <alignment horizontal="right" vertical="center"/>
    </xf>
    <xf numFmtId="0" fontId="2" fillId="0" borderId="8" xfId="0" applyFont="1" applyBorder="1" applyAlignment="1">
      <alignment horizontal="center" vertical="center"/>
    </xf>
    <xf numFmtId="0" fontId="2" fillId="0" borderId="8"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2" xfId="0" applyFont="1" applyBorder="1" applyAlignment="1">
      <alignment horizontal="center" vertical="center" wrapText="1"/>
    </xf>
    <xf numFmtId="178" fontId="5" fillId="0" borderId="8" xfId="51" applyNumberFormat="1" applyFont="1" applyBorder="1" applyAlignment="1">
      <alignment horizontal="center" vertical="center"/>
    </xf>
    <xf numFmtId="178" fontId="5" fillId="0" borderId="8" xfId="0" applyNumberFormat="1" applyFont="1" applyBorder="1" applyAlignment="1">
      <alignment horizontal="center" vertical="center"/>
    </xf>
    <xf numFmtId="178" fontId="5" fillId="0" borderId="4" xfId="51" applyNumberFormat="1" applyFont="1" applyBorder="1" applyAlignment="1">
      <alignment horizontal="center" vertical="center"/>
    </xf>
    <xf numFmtId="178" fontId="5" fillId="0" borderId="7" xfId="51" applyNumberFormat="1" applyFont="1" applyBorder="1" applyAlignment="1">
      <alignment horizontal="center" vertical="center"/>
    </xf>
    <xf numFmtId="178" fontId="5" fillId="0" borderId="7" xfId="0" applyNumberFormat="1" applyFont="1" applyBorder="1" applyAlignment="1">
      <alignment horizontal="center" vertical="center"/>
    </xf>
    <xf numFmtId="0" fontId="2" fillId="0" borderId="8" xfId="0" applyFont="1" applyBorder="1" applyAlignment="1">
      <alignment horizontal="left" vertical="center" wrapText="1"/>
    </xf>
    <xf numFmtId="49" fontId="2" fillId="0" borderId="7" xfId="55" applyFont="1">
      <alignment horizontal="left" vertical="center" wrapText="1"/>
    </xf>
    <xf numFmtId="3" fontId="2" fillId="0" borderId="11" xfId="0" applyNumberFormat="1" applyFont="1" applyBorder="1" applyAlignment="1">
      <alignment horizontal="center" vertical="center"/>
    </xf>
    <xf numFmtId="179" fontId="2" fillId="0" borderId="7" xfId="0" applyNumberFormat="1" applyFont="1" applyFill="1" applyBorder="1" applyAlignment="1" applyProtection="1">
      <alignment horizontal="right" vertical="center"/>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49" fontId="4" fillId="0" borderId="8"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49" fontId="11" fillId="0" borderId="7" xfId="0" applyNumberFormat="1" applyFont="1" applyFill="1" applyBorder="1" applyAlignment="1" applyProtection="1">
      <alignment horizontal="left" vertical="center" wrapText="1"/>
    </xf>
    <xf numFmtId="49" fontId="11" fillId="0" borderId="13" xfId="0" applyNumberFormat="1" applyFont="1" applyFill="1" applyBorder="1" applyAlignment="1" applyProtection="1">
      <alignment horizontal="left" vertical="center" wrapText="1"/>
    </xf>
    <xf numFmtId="49" fontId="11" fillId="0" borderId="14" xfId="0" applyNumberFormat="1" applyFont="1" applyFill="1" applyBorder="1" applyAlignment="1" applyProtection="1">
      <alignment horizontal="left" vertical="center" wrapText="1"/>
    </xf>
    <xf numFmtId="49" fontId="11" fillId="0" borderId="8" xfId="0" applyNumberFormat="1" applyFont="1" applyFill="1" applyBorder="1" applyAlignment="1" applyProtection="1">
      <alignment horizontal="left" vertical="center" wrapText="1"/>
    </xf>
    <xf numFmtId="49" fontId="11" fillId="0" borderId="15" xfId="0" applyNumberFormat="1" applyFont="1" applyFill="1" applyBorder="1" applyAlignment="1" applyProtection="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6" xfId="0" applyFont="1" applyBorder="1" applyAlignment="1">
      <alignment horizontal="center" vertical="center"/>
    </xf>
    <xf numFmtId="0" fontId="4" fillId="0" borderId="17" xfId="0" applyFont="1" applyBorder="1" applyAlignment="1" applyProtection="1">
      <alignment horizontal="center" vertical="center" wrapText="1"/>
      <protection locked="0"/>
    </xf>
    <xf numFmtId="0" fontId="12" fillId="0" borderId="0" xfId="0"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2" fillId="0" borderId="5"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13" fillId="0" borderId="7" xfId="0" applyFont="1" applyFill="1" applyBorder="1" applyAlignment="1" applyProtection="1">
      <alignment horizontal="left" vertical="center"/>
      <protection locked="0"/>
    </xf>
    <xf numFmtId="179" fontId="13" fillId="0" borderId="7" xfId="52" applyFo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2" fillId="0" borderId="0" xfId="0" applyFont="1" applyFill="1" applyBorder="1" applyAlignment="1" applyProtection="1">
      <alignment vertical="center"/>
    </xf>
    <xf numFmtId="0" fontId="14" fillId="0" borderId="7"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7"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179" fontId="2" fillId="0" borderId="7" xfId="52" applyFont="1">
      <alignment horizontal="right" vertical="center"/>
    </xf>
    <xf numFmtId="0" fontId="2" fillId="0" borderId="7" xfId="0" applyFont="1" applyBorder="1" applyAlignment="1">
      <alignment horizontal="left" vertical="center" wrapText="1" indent="2"/>
    </xf>
    <xf numFmtId="0" fontId="1" fillId="0" borderId="2" xfId="0" applyFont="1" applyBorder="1" applyAlignment="1">
      <alignment horizontal="center" vertical="center"/>
    </xf>
    <xf numFmtId="0" fontId="2" fillId="0" borderId="4" xfId="0" applyFont="1" applyBorder="1" applyAlignment="1">
      <alignment horizontal="center" vertical="center"/>
    </xf>
    <xf numFmtId="0" fontId="18"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8" fillId="0" borderId="7" xfId="0" applyFont="1" applyBorder="1" applyAlignment="1">
      <alignment horizontal="center" vertical="center"/>
    </xf>
    <xf numFmtId="0" fontId="20" fillId="2" borderId="7" xfId="0" applyFont="1" applyFill="1" applyBorder="1" applyAlignment="1" applyProtection="1">
      <alignment horizontal="center" vertical="center"/>
      <protection locked="0"/>
    </xf>
    <xf numFmtId="0" fontId="15" fillId="0" borderId="18" xfId="0" applyFont="1" applyFill="1" applyBorder="1" applyAlignment="1" applyProtection="1">
      <alignment vertical="center"/>
    </xf>
    <xf numFmtId="0" fontId="12" fillId="0" borderId="19" xfId="0" applyFont="1" applyFill="1" applyBorder="1" applyAlignment="1" applyProtection="1">
      <alignment vertical="center"/>
    </xf>
    <xf numFmtId="0" fontId="18" fillId="0" borderId="7" xfId="0" applyFont="1" applyBorder="1" applyAlignment="1" applyProtection="1">
      <alignment horizontal="center" vertical="center" wrapText="1"/>
      <protection locked="0"/>
    </xf>
    <xf numFmtId="179" fontId="18" fillId="0" borderId="7" xfId="52" applyFont="1">
      <alignment horizontal="right" vertical="center"/>
    </xf>
    <xf numFmtId="0" fontId="19" fillId="2" borderId="1"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6"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6" xfId="0" applyFont="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11"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1"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3" workbookViewId="0">
      <selection activeCell="B18" sqref="B18"/>
    </sheetView>
  </sheetViews>
  <sheetFormatPr defaultColWidth="8.625" defaultRowHeight="12.75" customHeight="1" outlineLevelCol="3"/>
  <cols>
    <col min="1" max="4" width="41" customWidth="1"/>
  </cols>
  <sheetData>
    <row r="1" ht="15" customHeight="1" spans="1:4">
      <c r="A1" s="44"/>
      <c r="B1" s="44"/>
      <c r="C1" s="44"/>
      <c r="D1" s="45" t="s">
        <v>0</v>
      </c>
    </row>
    <row r="2" ht="41.25" customHeight="1" spans="1:4">
      <c r="A2" s="237" t="s">
        <v>1</v>
      </c>
    </row>
    <row r="3" ht="17.25" customHeight="1" spans="1:4">
      <c r="A3" s="43" t="s">
        <v>2</v>
      </c>
      <c r="B3" s="235"/>
      <c r="D3" s="156" t="s">
        <v>3</v>
      </c>
    </row>
    <row r="4" ht="23.25" customHeight="1" spans="1:4">
      <c r="A4" s="194" t="s">
        <v>4</v>
      </c>
      <c r="B4" s="195"/>
      <c r="C4" s="194" t="s">
        <v>5</v>
      </c>
      <c r="D4" s="195"/>
    </row>
    <row r="5" ht="24" customHeight="1" spans="1:4">
      <c r="A5" s="194" t="s">
        <v>6</v>
      </c>
      <c r="B5" s="194" t="s">
        <v>7</v>
      </c>
      <c r="C5" s="194" t="s">
        <v>8</v>
      </c>
      <c r="D5" s="194" t="s">
        <v>7</v>
      </c>
    </row>
    <row r="6" ht="17.25" customHeight="1" spans="1:4">
      <c r="A6" s="196" t="s">
        <v>9</v>
      </c>
      <c r="B6" s="189">
        <v>2745071</v>
      </c>
      <c r="C6" s="196" t="s">
        <v>10</v>
      </c>
      <c r="D6" s="189">
        <v>1681621</v>
      </c>
    </row>
    <row r="7" ht="17.25" customHeight="1" spans="1:4">
      <c r="A7" s="196" t="s">
        <v>11</v>
      </c>
      <c r="B7" s="120"/>
      <c r="C7" s="196" t="s">
        <v>12</v>
      </c>
      <c r="D7" s="120"/>
    </row>
    <row r="8" ht="17.25" customHeight="1" spans="1:4">
      <c r="A8" s="196" t="s">
        <v>13</v>
      </c>
      <c r="B8" s="120"/>
      <c r="C8" s="236" t="s">
        <v>14</v>
      </c>
      <c r="D8" s="120"/>
    </row>
    <row r="9" ht="17.25" customHeight="1" spans="1:4">
      <c r="A9" s="196" t="s">
        <v>15</v>
      </c>
      <c r="B9" s="120"/>
      <c r="C9" s="236" t="s">
        <v>16</v>
      </c>
      <c r="D9" s="120"/>
    </row>
    <row r="10" ht="17.25" customHeight="1" spans="1:4">
      <c r="A10" s="196" t="s">
        <v>17</v>
      </c>
      <c r="B10" s="120"/>
      <c r="C10" s="236" t="s">
        <v>18</v>
      </c>
      <c r="D10" s="120"/>
    </row>
    <row r="11" ht="17.25" customHeight="1" spans="1:4">
      <c r="A11" s="196" t="s">
        <v>19</v>
      </c>
      <c r="B11" s="120"/>
      <c r="C11" s="236" t="s">
        <v>20</v>
      </c>
      <c r="D11" s="120"/>
    </row>
    <row r="12" ht="17.25" customHeight="1" spans="1:4">
      <c r="A12" s="196" t="s">
        <v>21</v>
      </c>
      <c r="B12" s="120"/>
      <c r="C12" s="33" t="s">
        <v>22</v>
      </c>
      <c r="D12" s="120"/>
    </row>
    <row r="13" ht="17.25" customHeight="1" spans="1:4">
      <c r="A13" s="196" t="s">
        <v>23</v>
      </c>
      <c r="B13" s="120"/>
      <c r="C13" s="33" t="s">
        <v>24</v>
      </c>
      <c r="D13" s="189">
        <v>509450</v>
      </c>
    </row>
    <row r="14" ht="17.25" customHeight="1" spans="1:4">
      <c r="A14" s="196" t="s">
        <v>25</v>
      </c>
      <c r="B14" s="120"/>
      <c r="C14" s="33" t="s">
        <v>26</v>
      </c>
      <c r="D14" s="189">
        <v>354000</v>
      </c>
    </row>
    <row r="15" ht="17.25" customHeight="1" spans="1:4">
      <c r="A15" s="196" t="s">
        <v>27</v>
      </c>
      <c r="B15" s="120"/>
      <c r="C15" s="33" t="s">
        <v>28</v>
      </c>
      <c r="D15" s="120"/>
    </row>
    <row r="16" ht="17.25" customHeight="1" spans="1:4">
      <c r="A16" s="62"/>
      <c r="B16" s="120"/>
      <c r="C16" s="33" t="s">
        <v>29</v>
      </c>
      <c r="D16" s="120"/>
    </row>
    <row r="17" ht="17.25" customHeight="1" spans="1:4">
      <c r="A17" s="197"/>
      <c r="B17" s="120"/>
      <c r="C17" s="33" t="s">
        <v>30</v>
      </c>
      <c r="D17" s="120"/>
    </row>
    <row r="18" ht="17.25" customHeight="1" spans="1:4">
      <c r="A18" s="197"/>
      <c r="B18" s="120"/>
      <c r="C18" s="33" t="s">
        <v>31</v>
      </c>
      <c r="D18" s="120"/>
    </row>
    <row r="19" ht="17.25" customHeight="1" spans="1:4">
      <c r="A19" s="197"/>
      <c r="B19" s="120"/>
      <c r="C19" s="33" t="s">
        <v>32</v>
      </c>
      <c r="D19" s="120"/>
    </row>
    <row r="20" ht="17.25" customHeight="1" spans="1:4">
      <c r="A20" s="197"/>
      <c r="B20" s="120"/>
      <c r="C20" s="33" t="s">
        <v>33</v>
      </c>
      <c r="D20" s="120"/>
    </row>
    <row r="21" ht="17.25" customHeight="1" spans="1:4">
      <c r="A21" s="197"/>
      <c r="B21" s="120"/>
      <c r="C21" s="33" t="s">
        <v>34</v>
      </c>
      <c r="D21" s="120"/>
    </row>
    <row r="22" ht="17.25" customHeight="1" spans="1:4">
      <c r="A22" s="197"/>
      <c r="B22" s="120"/>
      <c r="C22" s="33" t="s">
        <v>35</v>
      </c>
      <c r="D22" s="120"/>
    </row>
    <row r="23" ht="17.25" customHeight="1" spans="1:4">
      <c r="A23" s="197"/>
      <c r="B23" s="120"/>
      <c r="C23" s="33" t="s">
        <v>36</v>
      </c>
      <c r="D23" s="120"/>
    </row>
    <row r="24" ht="17.25" customHeight="1" spans="1:4">
      <c r="A24" s="197"/>
      <c r="B24" s="120"/>
      <c r="C24" s="33" t="s">
        <v>37</v>
      </c>
      <c r="D24" s="189">
        <v>200000</v>
      </c>
    </row>
    <row r="25" ht="17.25" customHeight="1" spans="1:4">
      <c r="A25" s="197"/>
      <c r="B25" s="120"/>
      <c r="C25" s="33" t="s">
        <v>38</v>
      </c>
      <c r="D25" s="120"/>
    </row>
    <row r="26" ht="17.25" customHeight="1" spans="1:4">
      <c r="A26" s="197"/>
      <c r="B26" s="120"/>
      <c r="C26" s="62" t="s">
        <v>39</v>
      </c>
      <c r="D26" s="120"/>
    </row>
    <row r="27" ht="17.25" customHeight="1" spans="1:4">
      <c r="A27" s="197"/>
      <c r="B27" s="120"/>
      <c r="C27" s="33" t="s">
        <v>40</v>
      </c>
      <c r="D27" s="120"/>
    </row>
    <row r="28" ht="16.5" customHeight="1" spans="1:4">
      <c r="A28" s="197"/>
      <c r="B28" s="120"/>
      <c r="C28" s="33" t="s">
        <v>41</v>
      </c>
      <c r="D28" s="120"/>
    </row>
    <row r="29" ht="16.5" customHeight="1" spans="1:4">
      <c r="A29" s="197"/>
      <c r="B29" s="120"/>
      <c r="C29" s="62" t="s">
        <v>42</v>
      </c>
      <c r="D29" s="120"/>
    </row>
    <row r="30" ht="17.25" customHeight="1" spans="1:4">
      <c r="A30" s="197"/>
      <c r="B30" s="120"/>
      <c r="C30" s="62" t="s">
        <v>43</v>
      </c>
      <c r="D30" s="120"/>
    </row>
    <row r="31" ht="17.25" customHeight="1" spans="1:4">
      <c r="A31" s="197"/>
      <c r="B31" s="120"/>
      <c r="C31" s="33" t="s">
        <v>44</v>
      </c>
      <c r="D31" s="120"/>
    </row>
    <row r="32" ht="16.5" customHeight="1" spans="1:4">
      <c r="A32" s="197" t="s">
        <v>45</v>
      </c>
      <c r="B32" s="202">
        <v>2745071</v>
      </c>
      <c r="C32" s="197" t="s">
        <v>46</v>
      </c>
      <c r="D32" s="202">
        <v>2745071</v>
      </c>
    </row>
    <row r="33" ht="16.5" customHeight="1" spans="1:4">
      <c r="A33" s="62" t="s">
        <v>47</v>
      </c>
      <c r="B33" s="120"/>
      <c r="C33" s="62" t="s">
        <v>48</v>
      </c>
      <c r="D33" s="189"/>
    </row>
    <row r="34" ht="16.5" customHeight="1" spans="1:4">
      <c r="A34" s="33" t="s">
        <v>49</v>
      </c>
      <c r="B34" s="120"/>
      <c r="C34" s="33" t="s">
        <v>49</v>
      </c>
      <c r="D34" s="202"/>
    </row>
    <row r="35" ht="16.5" customHeight="1" spans="1:4">
      <c r="A35" s="33" t="s">
        <v>50</v>
      </c>
      <c r="B35" s="120"/>
      <c r="C35" s="33" t="s">
        <v>50</v>
      </c>
      <c r="D35" s="120"/>
    </row>
    <row r="36" ht="16.5" customHeight="1" spans="1:4">
      <c r="A36" s="201" t="s">
        <v>51</v>
      </c>
      <c r="B36" s="202">
        <v>2745071</v>
      </c>
      <c r="C36" s="201" t="s">
        <v>52</v>
      </c>
      <c r="D36" s="202">
        <v>2745071</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37">
        <v>1</v>
      </c>
      <c r="B1" s="138">
        <v>0</v>
      </c>
      <c r="C1" s="137">
        <v>1</v>
      </c>
      <c r="D1" s="139"/>
      <c r="E1" s="139"/>
      <c r="F1" s="124" t="s">
        <v>405</v>
      </c>
    </row>
    <row r="2" ht="42" customHeight="1" spans="1:6">
      <c r="A2" s="239" t="s">
        <v>406</v>
      </c>
      <c r="B2" s="140" t="s">
        <v>407</v>
      </c>
      <c r="C2" s="141"/>
      <c r="D2" s="142"/>
      <c r="E2" s="142"/>
      <c r="F2" s="142"/>
    </row>
    <row r="3" ht="13.5" customHeight="1" spans="1:6">
      <c r="A3" s="4" t="s">
        <v>2</v>
      </c>
      <c r="B3" s="4"/>
      <c r="C3" s="137"/>
      <c r="D3" s="139"/>
      <c r="E3" s="139"/>
      <c r="F3" s="124" t="s">
        <v>3</v>
      </c>
    </row>
    <row r="4" ht="19.5" customHeight="1" spans="1:6">
      <c r="A4" s="103" t="s">
        <v>190</v>
      </c>
      <c r="B4" s="143" t="s">
        <v>77</v>
      </c>
      <c r="C4" s="103" t="s">
        <v>78</v>
      </c>
      <c r="D4" s="11" t="s">
        <v>408</v>
      </c>
      <c r="E4" s="11"/>
      <c r="F4" s="12"/>
    </row>
    <row r="5" ht="18.75" customHeight="1" spans="1:6">
      <c r="A5" s="103"/>
      <c r="B5" s="143"/>
      <c r="C5" s="103"/>
      <c r="D5" s="144" t="s">
        <v>57</v>
      </c>
      <c r="E5" s="10" t="s">
        <v>80</v>
      </c>
      <c r="F5" s="15" t="s">
        <v>81</v>
      </c>
    </row>
    <row r="6" ht="18.75" customHeight="1" spans="1:6">
      <c r="A6" s="103">
        <v>1</v>
      </c>
      <c r="B6" s="145" t="s">
        <v>178</v>
      </c>
      <c r="C6" s="103">
        <v>3</v>
      </c>
      <c r="D6" s="12">
        <v>4</v>
      </c>
      <c r="E6" s="146">
        <v>5</v>
      </c>
      <c r="F6" s="146">
        <v>6</v>
      </c>
    </row>
    <row r="7" ht="21" customHeight="1" spans="1:6">
      <c r="A7" s="21" t="s">
        <v>409</v>
      </c>
      <c r="B7" s="147"/>
      <c r="C7" s="147"/>
      <c r="D7" s="118"/>
      <c r="E7" s="120"/>
      <c r="F7" s="120"/>
    </row>
    <row r="8" ht="21" customHeight="1" spans="1:6">
      <c r="A8" s="147"/>
      <c r="B8" s="147"/>
      <c r="C8" s="147"/>
      <c r="D8" s="118"/>
      <c r="E8" s="120"/>
      <c r="F8" s="120"/>
    </row>
    <row r="9" ht="18.75" customHeight="1" spans="1:6">
      <c r="A9" s="87" t="s">
        <v>179</v>
      </c>
      <c r="B9" s="87" t="s">
        <v>179</v>
      </c>
      <c r="C9" s="87" t="s">
        <v>179</v>
      </c>
      <c r="D9" s="118"/>
      <c r="E9" s="120"/>
      <c r="F9" s="120"/>
    </row>
    <row r="10" customHeight="1" spans="1:6">
      <c r="A10" t="s">
        <v>410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D14" sqref="D14"/>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ht="15.75" customHeight="1" spans="1:17">
      <c r="P1" s="2"/>
      <c r="Q1" s="2" t="s">
        <v>411</v>
      </c>
    </row>
    <row r="2" ht="41.25" customHeight="1" spans="1:17">
      <c r="A2" s="96" t="s">
        <v>412</v>
      </c>
      <c r="B2" s="3"/>
      <c r="C2" s="3"/>
      <c r="D2" s="3"/>
      <c r="E2" s="3"/>
      <c r="F2" s="3"/>
      <c r="G2" s="3"/>
      <c r="H2" s="3"/>
      <c r="I2" s="3"/>
      <c r="J2" s="3"/>
      <c r="K2" s="67"/>
      <c r="L2" s="3"/>
      <c r="M2" s="3"/>
      <c r="N2" s="67"/>
      <c r="O2" s="3"/>
      <c r="P2" s="67"/>
      <c r="Q2" s="67"/>
    </row>
    <row r="3" ht="18.75" customHeight="1" spans="1:17">
      <c r="A3" s="123" t="s">
        <v>2</v>
      </c>
      <c r="B3" s="6"/>
      <c r="C3" s="6"/>
      <c r="D3" s="6"/>
      <c r="E3" s="6"/>
      <c r="F3" s="6"/>
      <c r="G3" s="6"/>
      <c r="H3" s="6"/>
      <c r="I3" s="6"/>
      <c r="J3" s="6"/>
      <c r="P3" s="7"/>
      <c r="Q3" s="124" t="s">
        <v>3</v>
      </c>
    </row>
    <row r="4" ht="15.75" customHeight="1" spans="1:17">
      <c r="A4" s="82" t="s">
        <v>413</v>
      </c>
      <c r="B4" s="82" t="s">
        <v>414</v>
      </c>
      <c r="C4" s="82" t="s">
        <v>415</v>
      </c>
      <c r="D4" s="82" t="s">
        <v>416</v>
      </c>
      <c r="E4" s="82" t="s">
        <v>417</v>
      </c>
      <c r="F4" s="125" t="s">
        <v>418</v>
      </c>
      <c r="G4" s="104" t="s">
        <v>197</v>
      </c>
      <c r="H4" s="104"/>
      <c r="I4" s="104"/>
      <c r="J4" s="104"/>
      <c r="K4" s="105"/>
      <c r="L4" s="104"/>
      <c r="M4" s="104"/>
      <c r="N4" s="106"/>
      <c r="O4" s="104"/>
      <c r="P4" s="105"/>
      <c r="Q4" s="107"/>
    </row>
    <row r="5" ht="17.25" customHeight="1" spans="1:17">
      <c r="A5" s="82"/>
      <c r="B5" s="82"/>
      <c r="C5" s="82"/>
      <c r="D5" s="82"/>
      <c r="E5" s="82"/>
      <c r="F5" s="108"/>
      <c r="G5" s="108" t="s">
        <v>57</v>
      </c>
      <c r="H5" s="108" t="s">
        <v>60</v>
      </c>
      <c r="I5" s="108" t="s">
        <v>419</v>
      </c>
      <c r="J5" s="108" t="s">
        <v>420</v>
      </c>
      <c r="K5" s="109" t="s">
        <v>421</v>
      </c>
      <c r="L5" s="110" t="s">
        <v>422</v>
      </c>
      <c r="M5" s="110"/>
      <c r="N5" s="111"/>
      <c r="O5" s="110"/>
      <c r="P5" s="112"/>
      <c r="Q5" s="113"/>
    </row>
    <row r="6" ht="54" customHeight="1" spans="1:17">
      <c r="A6" s="82"/>
      <c r="B6" s="82"/>
      <c r="C6" s="82"/>
      <c r="D6" s="82"/>
      <c r="E6" s="82"/>
      <c r="F6" s="114"/>
      <c r="G6" s="114"/>
      <c r="H6" s="114" t="s">
        <v>65</v>
      </c>
      <c r="I6" s="114"/>
      <c r="J6" s="114"/>
      <c r="K6" s="115"/>
      <c r="L6" s="114" t="s">
        <v>65</v>
      </c>
      <c r="M6" s="114" t="s">
        <v>67</v>
      </c>
      <c r="N6" s="113" t="s">
        <v>68</v>
      </c>
      <c r="O6" s="114" t="s">
        <v>69</v>
      </c>
      <c r="P6" s="115" t="s">
        <v>70</v>
      </c>
      <c r="Q6" s="113" t="s">
        <v>71</v>
      </c>
    </row>
    <row r="7" ht="18" customHeight="1" spans="1:17">
      <c r="A7" s="126">
        <v>1</v>
      </c>
      <c r="B7" s="127">
        <v>2</v>
      </c>
      <c r="C7" s="126">
        <v>3</v>
      </c>
      <c r="D7" s="126">
        <v>4</v>
      </c>
      <c r="E7" s="127">
        <v>5</v>
      </c>
      <c r="F7" s="128">
        <v>6</v>
      </c>
      <c r="G7" s="129">
        <v>7</v>
      </c>
      <c r="H7" s="130">
        <v>8</v>
      </c>
      <c r="I7" s="129">
        <v>9</v>
      </c>
      <c r="J7" s="129">
        <v>10</v>
      </c>
      <c r="K7" s="130">
        <v>11</v>
      </c>
      <c r="L7" s="129">
        <v>12</v>
      </c>
      <c r="M7" s="129">
        <v>13</v>
      </c>
      <c r="N7" s="130">
        <v>14</v>
      </c>
      <c r="O7" s="129">
        <v>15</v>
      </c>
      <c r="P7" s="129">
        <v>16</v>
      </c>
      <c r="Q7" s="130">
        <v>17</v>
      </c>
    </row>
    <row r="8" ht="21" customHeight="1" spans="1:17">
      <c r="A8" s="131" t="s">
        <v>212</v>
      </c>
      <c r="B8" s="131" t="s">
        <v>423</v>
      </c>
      <c r="C8" s="131" t="s">
        <v>423</v>
      </c>
      <c r="D8" s="132" t="s">
        <v>330</v>
      </c>
      <c r="E8" s="133">
        <v>1</v>
      </c>
      <c r="F8" s="134">
        <v>3500</v>
      </c>
      <c r="G8" s="134">
        <v>3500</v>
      </c>
      <c r="H8" s="134">
        <v>3500</v>
      </c>
      <c r="I8" s="120"/>
      <c r="J8" s="120"/>
      <c r="K8" s="120"/>
      <c r="L8" s="120"/>
      <c r="M8" s="120"/>
      <c r="N8" s="120"/>
      <c r="O8" s="120"/>
      <c r="P8" s="120"/>
      <c r="Q8" s="120"/>
    </row>
    <row r="9" ht="21" customHeight="1" spans="1:17">
      <c r="A9" s="117" t="s">
        <v>274</v>
      </c>
      <c r="B9" s="119" t="s">
        <v>424</v>
      </c>
      <c r="C9" s="119" t="s">
        <v>331</v>
      </c>
      <c r="D9" s="119" t="s">
        <v>330</v>
      </c>
      <c r="E9" s="133">
        <v>1</v>
      </c>
      <c r="F9" s="120">
        <v>10000</v>
      </c>
      <c r="G9" s="120">
        <v>10000</v>
      </c>
      <c r="H9" s="120">
        <v>10000</v>
      </c>
      <c r="I9" s="120"/>
      <c r="J9" s="120"/>
      <c r="K9" s="120"/>
      <c r="L9" s="120"/>
      <c r="M9" s="120"/>
      <c r="N9" s="120"/>
      <c r="O9" s="120"/>
      <c r="P9" s="120"/>
      <c r="Q9" s="120"/>
    </row>
    <row r="10" ht="21" customHeight="1" spans="1:17">
      <c r="A10" s="121" t="s">
        <v>179</v>
      </c>
      <c r="B10" s="135"/>
      <c r="C10" s="135"/>
      <c r="D10" s="135"/>
      <c r="E10" s="136"/>
      <c r="F10" s="134">
        <f>SUM(F8:F9)</f>
        <v>13500</v>
      </c>
      <c r="G10" s="134">
        <f>SUM(G8:G9)</f>
        <v>13500</v>
      </c>
      <c r="H10" s="134">
        <f>SUM(H8:H9)</f>
        <v>13500</v>
      </c>
      <c r="I10" s="120"/>
      <c r="J10" s="120"/>
      <c r="K10" s="120"/>
      <c r="L10" s="120"/>
      <c r="M10" s="120"/>
      <c r="N10" s="120"/>
      <c r="O10" s="120"/>
      <c r="P10" s="120"/>
      <c r="Q10" s="120"/>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E21" sqref="E21"/>
    </sheetView>
  </sheetViews>
  <sheetFormatPr defaultColWidth="9.125" defaultRowHeight="14.25" customHeight="1"/>
  <cols>
    <col min="1" max="3" width="39.125" customWidth="1"/>
    <col min="4" max="12" width="20.375" customWidth="1"/>
    <col min="13" max="14" width="20.25" customWidth="1"/>
  </cols>
  <sheetData>
    <row r="1" ht="16.5" customHeight="1" spans="1:14">
      <c r="A1" s="92"/>
      <c r="B1" s="93"/>
      <c r="C1" s="93"/>
      <c r="D1" s="92"/>
      <c r="E1" s="92"/>
      <c r="F1" s="92"/>
      <c r="G1" s="92"/>
      <c r="H1" s="94"/>
      <c r="I1" s="92"/>
      <c r="J1" s="92"/>
      <c r="K1" s="93"/>
      <c r="L1" s="92"/>
      <c r="M1" s="95"/>
      <c r="N1" s="95" t="s">
        <v>425</v>
      </c>
    </row>
    <row r="2" ht="41.25" customHeight="1" spans="1:14">
      <c r="A2" s="240" t="s">
        <v>426</v>
      </c>
      <c r="B2" s="67"/>
      <c r="C2" s="67"/>
      <c r="D2" s="97"/>
      <c r="E2" s="97"/>
      <c r="F2" s="97"/>
      <c r="G2" s="97"/>
      <c r="H2" s="98"/>
      <c r="I2" s="97"/>
      <c r="J2" s="97"/>
      <c r="K2" s="67"/>
      <c r="L2" s="97"/>
      <c r="M2" s="98"/>
      <c r="N2" s="67"/>
    </row>
    <row r="3" ht="22.5" customHeight="1" spans="1:14">
      <c r="A3" s="99" t="s">
        <v>2</v>
      </c>
      <c r="B3" s="100"/>
      <c r="C3" s="100"/>
      <c r="D3" s="101"/>
      <c r="E3" s="101"/>
      <c r="F3" s="101"/>
      <c r="G3" s="101"/>
      <c r="H3" s="94"/>
      <c r="I3" s="92"/>
      <c r="J3" s="92"/>
      <c r="K3" s="93"/>
      <c r="L3" s="92"/>
      <c r="M3" s="102"/>
      <c r="N3" s="95" t="s">
        <v>3</v>
      </c>
    </row>
    <row r="4" ht="24" customHeight="1" spans="1:14">
      <c r="A4" s="82" t="s">
        <v>413</v>
      </c>
      <c r="B4" s="103" t="s">
        <v>427</v>
      </c>
      <c r="C4" s="103" t="s">
        <v>428</v>
      </c>
      <c r="D4" s="104" t="s">
        <v>197</v>
      </c>
      <c r="E4" s="104"/>
      <c r="F4" s="104"/>
      <c r="G4" s="104"/>
      <c r="H4" s="105"/>
      <c r="I4" s="104"/>
      <c r="J4" s="104"/>
      <c r="K4" s="106"/>
      <c r="L4" s="104"/>
      <c r="M4" s="105"/>
      <c r="N4" s="107"/>
    </row>
    <row r="5" ht="24" customHeight="1" spans="1:14">
      <c r="A5" s="82"/>
      <c r="B5" s="103"/>
      <c r="C5" s="103"/>
      <c r="D5" s="108" t="s">
        <v>57</v>
      </c>
      <c r="E5" s="108" t="s">
        <v>60</v>
      </c>
      <c r="F5" s="108" t="s">
        <v>419</v>
      </c>
      <c r="G5" s="108" t="s">
        <v>420</v>
      </c>
      <c r="H5" s="109" t="s">
        <v>421</v>
      </c>
      <c r="I5" s="110" t="s">
        <v>422</v>
      </c>
      <c r="J5" s="110"/>
      <c r="K5" s="111"/>
      <c r="L5" s="110"/>
      <c r="M5" s="112"/>
      <c r="N5" s="113"/>
    </row>
    <row r="6" ht="54" customHeight="1" spans="1:14">
      <c r="A6" s="82"/>
      <c r="B6" s="103"/>
      <c r="C6" s="103"/>
      <c r="D6" s="114"/>
      <c r="E6" s="114" t="s">
        <v>65</v>
      </c>
      <c r="F6" s="114"/>
      <c r="G6" s="114"/>
      <c r="H6" s="115"/>
      <c r="I6" s="114" t="s">
        <v>65</v>
      </c>
      <c r="J6" s="114" t="s">
        <v>67</v>
      </c>
      <c r="K6" s="113" t="s">
        <v>68</v>
      </c>
      <c r="L6" s="114" t="s">
        <v>69</v>
      </c>
      <c r="M6" s="115" t="s">
        <v>70</v>
      </c>
      <c r="N6" s="113" t="s">
        <v>71</v>
      </c>
    </row>
    <row r="7" ht="17.25" customHeight="1" spans="1:14">
      <c r="A7" s="79">
        <v>1</v>
      </c>
      <c r="B7" s="79">
        <v>2</v>
      </c>
      <c r="C7" s="79">
        <v>3</v>
      </c>
      <c r="D7" s="116">
        <v>4</v>
      </c>
      <c r="E7" s="18">
        <v>5</v>
      </c>
      <c r="F7" s="18">
        <v>6</v>
      </c>
      <c r="G7" s="18">
        <v>7</v>
      </c>
      <c r="H7" s="18">
        <v>8</v>
      </c>
      <c r="I7" s="18">
        <v>9</v>
      </c>
      <c r="J7" s="18">
        <v>10</v>
      </c>
      <c r="K7" s="18">
        <v>11</v>
      </c>
      <c r="L7" s="18">
        <v>12</v>
      </c>
      <c r="M7" s="18">
        <v>13</v>
      </c>
      <c r="N7" s="18">
        <v>14</v>
      </c>
    </row>
    <row r="8" ht="21" customHeight="1" spans="1:14">
      <c r="A8" s="117" t="s">
        <v>274</v>
      </c>
      <c r="B8" s="117" t="s">
        <v>424</v>
      </c>
      <c r="C8" s="117" t="s">
        <v>429</v>
      </c>
      <c r="D8" s="118">
        <v>10000</v>
      </c>
      <c r="E8" s="118">
        <v>10000</v>
      </c>
      <c r="F8" s="119"/>
      <c r="G8" s="119"/>
      <c r="H8" s="120"/>
      <c r="I8" s="120"/>
      <c r="J8" s="120"/>
      <c r="K8" s="120"/>
      <c r="L8" s="120"/>
      <c r="M8" s="120"/>
      <c r="N8" s="120"/>
    </row>
    <row r="9" ht="21" customHeight="1" spans="1:14">
      <c r="A9" s="121" t="s">
        <v>179</v>
      </c>
      <c r="B9" s="122"/>
      <c r="C9" s="122"/>
      <c r="D9" s="118">
        <v>10000</v>
      </c>
      <c r="E9" s="120">
        <v>10000</v>
      </c>
      <c r="F9" s="120"/>
      <c r="G9" s="120"/>
      <c r="H9" s="120"/>
      <c r="I9" s="120"/>
      <c r="J9" s="120"/>
      <c r="K9" s="120"/>
      <c r="L9" s="120"/>
      <c r="M9" s="120"/>
      <c r="N9" s="120"/>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C14" sqref="C14"/>
    </sheetView>
  </sheetViews>
  <sheetFormatPr defaultColWidth="9.125" defaultRowHeight="14.25" customHeight="1"/>
  <cols>
    <col min="1" max="1" width="37.75" customWidth="1"/>
    <col min="2" max="2" width="30.375" customWidth="1"/>
    <col min="3" max="3" width="41.5" customWidth="1"/>
    <col min="4" max="4" width="39.75" customWidth="1"/>
    <col min="5" max="5" width="36.125" customWidth="1"/>
    <col min="6" max="25" width="20" hidden="1" customWidth="1"/>
  </cols>
  <sheetData>
    <row r="1" ht="17.25" customHeight="1" spans="1:25">
      <c r="D1" s="72"/>
      <c r="E1" s="2" t="s">
        <v>430</v>
      </c>
      <c r="W1" s="2"/>
      <c r="X1" s="2"/>
      <c r="Y1" s="2"/>
    </row>
    <row r="2" ht="41.25" customHeight="1" spans="1:25">
      <c r="A2" s="73" t="s">
        <v>431</v>
      </c>
      <c r="B2" s="73"/>
      <c r="C2" s="73"/>
      <c r="D2" s="73"/>
      <c r="E2" s="73"/>
      <c r="F2" s="74"/>
      <c r="G2" s="74"/>
      <c r="H2" s="74"/>
      <c r="I2" s="74"/>
      <c r="J2" s="74"/>
      <c r="K2" s="74"/>
      <c r="L2" s="74"/>
      <c r="M2" s="74"/>
      <c r="N2" s="74"/>
      <c r="O2" s="74"/>
      <c r="P2" s="74"/>
      <c r="Q2" s="74"/>
      <c r="R2" s="74"/>
      <c r="S2" s="74"/>
      <c r="T2" s="74"/>
      <c r="U2" s="74"/>
      <c r="V2" s="74"/>
      <c r="W2" s="75"/>
      <c r="X2" s="75"/>
      <c r="Y2" s="75"/>
    </row>
    <row r="3" ht="18" customHeight="1" spans="1:25">
      <c r="A3" s="76" t="s">
        <v>2</v>
      </c>
      <c r="B3" s="76"/>
      <c r="C3" s="76"/>
      <c r="D3" s="76"/>
      <c r="E3" s="7" t="s">
        <v>3</v>
      </c>
      <c r="F3" s="77"/>
      <c r="G3" s="77"/>
      <c r="H3" s="77"/>
      <c r="I3" s="77"/>
      <c r="W3" s="7"/>
      <c r="X3" s="7"/>
      <c r="Y3" s="7"/>
    </row>
    <row r="4" ht="19.5" customHeight="1" spans="1:25">
      <c r="A4" s="78" t="s">
        <v>432</v>
      </c>
      <c r="B4" s="79" t="s">
        <v>197</v>
      </c>
      <c r="C4" s="79"/>
      <c r="D4" s="79"/>
      <c r="E4" s="79" t="s">
        <v>433</v>
      </c>
      <c r="F4" s="80"/>
      <c r="G4" s="80"/>
      <c r="H4" s="80"/>
      <c r="I4" s="80"/>
      <c r="J4" s="80"/>
      <c r="K4" s="80"/>
      <c r="L4" s="80"/>
      <c r="M4" s="80"/>
      <c r="N4" s="80"/>
      <c r="O4" s="80"/>
      <c r="P4" s="80"/>
      <c r="Q4" s="80"/>
      <c r="R4" s="80"/>
      <c r="S4" s="80"/>
      <c r="T4" s="80"/>
      <c r="U4" s="80"/>
      <c r="V4" s="80"/>
      <c r="W4" s="81"/>
      <c r="X4" s="81"/>
      <c r="Y4" s="81"/>
    </row>
    <row r="5" ht="40.5" customHeight="1" spans="1:25">
      <c r="A5" s="79"/>
      <c r="B5" s="79" t="s">
        <v>57</v>
      </c>
      <c r="C5" s="82" t="s">
        <v>60</v>
      </c>
      <c r="D5" s="82" t="s">
        <v>419</v>
      </c>
      <c r="E5" s="83"/>
      <c r="F5" s="84"/>
      <c r="G5" s="84"/>
      <c r="H5" s="84"/>
      <c r="I5" s="84"/>
      <c r="J5" s="84"/>
      <c r="K5" s="84"/>
      <c r="L5" s="84"/>
      <c r="M5" s="84"/>
      <c r="N5" s="84"/>
      <c r="O5" s="84"/>
      <c r="P5" s="84"/>
      <c r="Q5" s="84"/>
      <c r="R5" s="84"/>
      <c r="S5" s="84"/>
      <c r="T5" s="84"/>
      <c r="U5" s="84"/>
      <c r="V5" s="84"/>
      <c r="W5" s="84"/>
      <c r="X5" s="85"/>
      <c r="Y5" s="85"/>
    </row>
    <row r="6" ht="19.5" customHeight="1" spans="1:25">
      <c r="A6" s="86">
        <v>1</v>
      </c>
      <c r="B6" s="86">
        <v>2</v>
      </c>
      <c r="C6" s="86">
        <v>3</v>
      </c>
      <c r="D6" s="86">
        <v>4</v>
      </c>
      <c r="E6" s="87">
        <v>5</v>
      </c>
      <c r="F6" s="88"/>
      <c r="G6" s="88"/>
      <c r="H6" s="88"/>
      <c r="I6" s="88"/>
      <c r="J6" s="88"/>
      <c r="K6" s="88"/>
      <c r="L6" s="88"/>
      <c r="M6" s="88"/>
      <c r="N6" s="88"/>
      <c r="O6" s="88"/>
      <c r="P6" s="88"/>
      <c r="Q6" s="88"/>
      <c r="R6" s="88"/>
      <c r="S6" s="88"/>
      <c r="T6" s="88"/>
      <c r="U6" s="88"/>
      <c r="V6" s="88"/>
      <c r="W6" s="85"/>
      <c r="X6" s="85"/>
      <c r="Y6" s="85"/>
    </row>
    <row r="7" ht="19.5" customHeight="1" spans="1:25">
      <c r="A7" s="30" t="s">
        <v>409</v>
      </c>
      <c r="B7" s="89"/>
      <c r="C7" s="89"/>
      <c r="D7" s="89"/>
      <c r="E7" s="89"/>
      <c r="F7" s="90"/>
      <c r="G7" s="90"/>
      <c r="H7" s="90"/>
      <c r="I7" s="90"/>
      <c r="J7" s="90"/>
      <c r="K7" s="90"/>
      <c r="L7" s="90"/>
      <c r="M7" s="90"/>
      <c r="N7" s="90"/>
      <c r="O7" s="90"/>
      <c r="P7" s="90"/>
      <c r="Q7" s="90"/>
      <c r="R7" s="90"/>
      <c r="S7" s="90"/>
      <c r="T7" s="90"/>
      <c r="U7" s="90"/>
      <c r="V7" s="90"/>
      <c r="W7" s="90"/>
      <c r="X7" s="90"/>
      <c r="Y7" s="90"/>
    </row>
    <row r="8" ht="19.5" customHeight="1" spans="1:25">
      <c r="A8" s="91"/>
      <c r="B8" s="89"/>
      <c r="C8" s="89"/>
      <c r="D8" s="89"/>
      <c r="E8" s="89"/>
      <c r="F8" s="90"/>
      <c r="G8" s="90"/>
      <c r="H8" s="90"/>
      <c r="I8" s="90"/>
      <c r="J8" s="90"/>
      <c r="K8" s="90"/>
      <c r="L8" s="90"/>
      <c r="M8" s="90"/>
      <c r="N8" s="90"/>
      <c r="O8" s="90"/>
      <c r="P8" s="90"/>
      <c r="Q8" s="90"/>
      <c r="R8" s="90"/>
      <c r="S8" s="90"/>
      <c r="T8" s="90"/>
      <c r="U8" s="90"/>
      <c r="V8" s="90"/>
      <c r="W8" s="90"/>
      <c r="X8" s="90"/>
      <c r="Y8" s="90"/>
    </row>
    <row r="9" customHeight="1" spans="1:25">
      <c r="A9" t="s">
        <v>434</v>
      </c>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8" sqref="B18"/>
    </sheetView>
  </sheetViews>
  <sheetFormatPr defaultColWidth="9.125" defaultRowHeight="12" customHeight="1" outlineLevelRow="7"/>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10">
      <c r="J1" s="2" t="s">
        <v>435</v>
      </c>
    </row>
    <row r="2" ht="41.25" customHeight="1" spans="1:10">
      <c r="A2" s="66" t="s">
        <v>436</v>
      </c>
      <c r="B2" s="3"/>
      <c r="C2" s="3"/>
      <c r="D2" s="3"/>
      <c r="E2" s="3"/>
      <c r="F2" s="67"/>
      <c r="G2" s="3"/>
      <c r="H2" s="67"/>
      <c r="I2" s="67"/>
      <c r="J2" s="3"/>
    </row>
    <row r="3" ht="17.25" customHeight="1" spans="1:10">
      <c r="A3" s="4" t="s">
        <v>2</v>
      </c>
    </row>
    <row r="4" ht="44.25" customHeight="1" spans="1:10">
      <c r="A4" s="68" t="s">
        <v>281</v>
      </c>
      <c r="B4" s="68" t="s">
        <v>282</v>
      </c>
      <c r="C4" s="68" t="s">
        <v>283</v>
      </c>
      <c r="D4" s="68" t="s">
        <v>284</v>
      </c>
      <c r="E4" s="68" t="s">
        <v>285</v>
      </c>
      <c r="F4" s="69" t="s">
        <v>286</v>
      </c>
      <c r="G4" s="68" t="s">
        <v>287</v>
      </c>
      <c r="H4" s="69" t="s">
        <v>288</v>
      </c>
      <c r="I4" s="69" t="s">
        <v>289</v>
      </c>
      <c r="J4" s="68" t="s">
        <v>290</v>
      </c>
    </row>
    <row r="5" ht="14.25" customHeight="1" spans="1:10">
      <c r="A5" s="68">
        <v>1</v>
      </c>
      <c r="B5" s="68">
        <v>2</v>
      </c>
      <c r="C5" s="68">
        <v>3</v>
      </c>
      <c r="D5" s="68">
        <v>4</v>
      </c>
      <c r="E5" s="68">
        <v>5</v>
      </c>
      <c r="F5" s="69">
        <v>6</v>
      </c>
      <c r="G5" s="68">
        <v>7</v>
      </c>
      <c r="H5" s="69">
        <v>8</v>
      </c>
      <c r="I5" s="69">
        <v>9</v>
      </c>
      <c r="J5" s="68">
        <v>10</v>
      </c>
    </row>
    <row r="6" ht="42" customHeight="1" spans="1:10">
      <c r="A6" s="30" t="s">
        <v>409</v>
      </c>
      <c r="B6" s="70"/>
      <c r="C6" s="70"/>
      <c r="D6" s="70"/>
      <c r="E6" s="52"/>
      <c r="F6" s="71"/>
      <c r="G6" s="52"/>
      <c r="H6" s="71"/>
      <c r="I6" s="71"/>
      <c r="J6" s="52"/>
    </row>
    <row r="7" ht="42" customHeight="1" spans="1:10">
      <c r="A7" s="30"/>
      <c r="B7" s="21"/>
      <c r="C7" s="21"/>
      <c r="D7" s="21"/>
      <c r="E7" s="30"/>
      <c r="F7" s="21"/>
      <c r="G7" s="30"/>
      <c r="H7" s="21"/>
      <c r="I7" s="21"/>
      <c r="J7" s="30"/>
    </row>
    <row r="8" customHeight="1" spans="1:10">
      <c r="A8" t="s">
        <v>437</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9" sqref="B19"/>
    </sheetView>
  </sheetViews>
  <sheetFormatPr defaultColWidth="10.375" defaultRowHeight="14.25" customHeight="1" outlineLevelCol="7"/>
  <cols>
    <col min="1" max="2" width="33.75" customWidth="1"/>
    <col min="3" max="3" width="45.625" customWidth="1"/>
    <col min="4" max="4" width="27.625" customWidth="1"/>
    <col min="5" max="5" width="21.75" customWidth="1"/>
    <col min="6" max="8" width="26.25" customWidth="1"/>
  </cols>
  <sheetData>
    <row r="1" customHeight="1" spans="1:8">
      <c r="A1" s="37" t="s">
        <v>438</v>
      </c>
      <c r="B1" s="38"/>
      <c r="C1" s="39"/>
      <c r="D1" s="39"/>
      <c r="E1" s="39"/>
      <c r="F1" s="38"/>
      <c r="G1" s="38"/>
      <c r="H1" s="39"/>
    </row>
    <row r="2" ht="41.25" customHeight="1" spans="1:8">
      <c r="A2" s="40" t="s">
        <v>439</v>
      </c>
      <c r="B2" s="41"/>
      <c r="C2" s="42"/>
      <c r="D2" s="42"/>
      <c r="E2" s="42"/>
      <c r="F2" s="41"/>
      <c r="G2" s="41"/>
      <c r="H2" s="42"/>
    </row>
    <row r="3" customHeight="1" spans="1:8">
      <c r="A3" s="43" t="s">
        <v>2</v>
      </c>
      <c r="C3" s="44"/>
      <c r="E3" s="42"/>
      <c r="F3" s="41"/>
      <c r="G3" s="41"/>
      <c r="H3" s="45" t="s">
        <v>3</v>
      </c>
    </row>
    <row r="4" ht="28.5" customHeight="1" spans="1:8">
      <c r="A4" s="46" t="s">
        <v>190</v>
      </c>
      <c r="B4" s="47" t="s">
        <v>440</v>
      </c>
      <c r="C4" s="46" t="s">
        <v>441</v>
      </c>
      <c r="D4" s="46" t="s">
        <v>442</v>
      </c>
      <c r="E4" s="46" t="s">
        <v>443</v>
      </c>
      <c r="F4" s="48" t="s">
        <v>444</v>
      </c>
      <c r="G4" s="29"/>
      <c r="H4" s="46"/>
    </row>
    <row r="5" ht="21" customHeight="1" spans="1:8">
      <c r="A5" s="47"/>
      <c r="B5" s="49"/>
      <c r="C5" s="50"/>
      <c r="D5" s="49"/>
      <c r="E5" s="49"/>
      <c r="F5" s="48" t="s">
        <v>417</v>
      </c>
      <c r="G5" s="48" t="s">
        <v>445</v>
      </c>
      <c r="H5" s="48" t="s">
        <v>446</v>
      </c>
    </row>
    <row r="6" ht="17.25" customHeight="1" spans="1:8">
      <c r="A6" s="51" t="s">
        <v>87</v>
      </c>
      <c r="B6" s="51">
        <v>2</v>
      </c>
      <c r="C6" s="52">
        <v>3</v>
      </c>
      <c r="D6" s="51">
        <v>4</v>
      </c>
      <c r="E6" s="53">
        <v>5</v>
      </c>
      <c r="F6" s="54">
        <v>6</v>
      </c>
      <c r="G6" s="52">
        <v>7</v>
      </c>
      <c r="H6" s="52">
        <v>8</v>
      </c>
    </row>
    <row r="7" ht="19.5" customHeight="1" spans="1:8">
      <c r="A7" s="55" t="s">
        <v>409</v>
      </c>
      <c r="B7" s="33"/>
      <c r="C7" s="30"/>
      <c r="D7" s="21"/>
      <c r="E7" s="54"/>
      <c r="F7" s="56"/>
      <c r="G7" s="57"/>
      <c r="H7" s="57"/>
    </row>
    <row r="8" ht="19.5" customHeight="1" spans="1:8">
      <c r="A8" s="55"/>
      <c r="B8" s="33"/>
      <c r="C8" s="30"/>
      <c r="D8" s="21"/>
      <c r="E8" s="54"/>
      <c r="F8" s="56"/>
      <c r="G8" s="57"/>
      <c r="H8" s="57"/>
    </row>
    <row r="9" ht="19.5" customHeight="1" spans="1:8">
      <c r="A9" s="58" t="s">
        <v>57</v>
      </c>
      <c r="B9" s="59"/>
      <c r="C9" s="60"/>
      <c r="D9" s="61"/>
      <c r="E9" s="61"/>
      <c r="F9" s="56"/>
      <c r="G9" s="57"/>
      <c r="H9" s="57"/>
    </row>
    <row r="10" ht="19.5" customHeight="1" spans="1:8">
      <c r="A10" s="62" t="s">
        <v>447</v>
      </c>
      <c r="B10" s="59"/>
      <c r="C10" s="60"/>
      <c r="D10" s="63"/>
      <c r="E10" s="63"/>
      <c r="F10" s="64"/>
      <c r="G10" s="65"/>
      <c r="H10" s="65"/>
    </row>
    <row r="11" customHeight="1" spans="1:8">
      <c r="A11" t="s">
        <v>448</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21" sqref="C21"/>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D1" s="1"/>
      <c r="E1" s="1"/>
      <c r="F1" s="1"/>
      <c r="G1" s="1"/>
      <c r="K1" s="2" t="s">
        <v>449</v>
      </c>
    </row>
    <row r="2" ht="41.25" customHeight="1" spans="1:11">
      <c r="A2" s="241" t="s">
        <v>450</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254</v>
      </c>
      <c r="B4" s="8" t="s">
        <v>192</v>
      </c>
      <c r="C4" s="8" t="s">
        <v>256</v>
      </c>
      <c r="D4" s="9" t="s">
        <v>193</v>
      </c>
      <c r="E4" s="9" t="s">
        <v>194</v>
      </c>
      <c r="F4" s="9" t="s">
        <v>195</v>
      </c>
      <c r="G4" s="9" t="s">
        <v>196</v>
      </c>
      <c r="H4" s="27" t="s">
        <v>57</v>
      </c>
      <c r="I4" s="10" t="s">
        <v>451</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65</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t="s">
        <v>409</v>
      </c>
      <c r="B8" s="21"/>
      <c r="C8" s="30"/>
      <c r="D8" s="30"/>
      <c r="E8" s="30"/>
      <c r="F8" s="30"/>
      <c r="G8" s="30"/>
      <c r="H8" s="31"/>
      <c r="I8" s="32"/>
      <c r="J8" s="32"/>
      <c r="K8" s="31"/>
    </row>
    <row r="9" ht="18.75" customHeight="1" spans="1:11">
      <c r="A9" s="33"/>
      <c r="B9" s="21"/>
      <c r="C9" s="21"/>
      <c r="D9" s="21"/>
      <c r="E9" s="21"/>
      <c r="F9" s="21"/>
      <c r="G9" s="21"/>
      <c r="H9" s="26"/>
      <c r="I9" s="26"/>
      <c r="J9" s="26"/>
      <c r="K9" s="31"/>
    </row>
    <row r="10" ht="18.75" customHeight="1" spans="1:11">
      <c r="A10" s="34" t="s">
        <v>179</v>
      </c>
      <c r="B10" s="35"/>
      <c r="C10" s="35"/>
      <c r="D10" s="35"/>
      <c r="E10" s="35"/>
      <c r="F10" s="35"/>
      <c r="G10" s="36"/>
      <c r="H10" s="26"/>
      <c r="I10" s="26"/>
      <c r="J10" s="26"/>
      <c r="K10" s="31"/>
    </row>
    <row r="11" customHeight="1" spans="1:11">
      <c r="A11" t="s">
        <v>452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C14" sqref="C14"/>
    </sheetView>
  </sheetViews>
  <sheetFormatPr defaultColWidth="9.125" defaultRowHeight="14.25" customHeight="1" outlineLevelCol="6"/>
  <cols>
    <col min="1" max="1" width="35.25" customWidth="1"/>
    <col min="2" max="2" width="28" customWidth="1"/>
    <col min="3" max="3" width="35.5" customWidth="1"/>
    <col min="4" max="4" width="28" customWidth="1"/>
    <col min="5" max="7" width="23.875" customWidth="1"/>
  </cols>
  <sheetData>
    <row r="1" ht="13.5" customHeight="1" spans="1:7">
      <c r="D1" s="1"/>
      <c r="G1" s="2" t="s">
        <v>453</v>
      </c>
    </row>
    <row r="2" ht="41.25" customHeight="1" spans="1:7">
      <c r="A2" s="3" t="s">
        <v>454</v>
      </c>
      <c r="B2" s="3"/>
      <c r="C2" s="3"/>
      <c r="D2" s="3"/>
      <c r="E2" s="3"/>
      <c r="F2" s="3"/>
      <c r="G2" s="3"/>
    </row>
    <row r="3" ht="13.5" customHeight="1" spans="1:7">
      <c r="A3" s="4" t="s">
        <v>2</v>
      </c>
      <c r="B3" s="5"/>
      <c r="C3" s="5"/>
      <c r="D3" s="5"/>
      <c r="E3" s="6"/>
      <c r="F3" s="6"/>
      <c r="G3" s="7" t="s">
        <v>3</v>
      </c>
    </row>
    <row r="4" ht="21.75" customHeight="1" spans="1:7">
      <c r="A4" s="8" t="s">
        <v>256</v>
      </c>
      <c r="B4" s="8" t="s">
        <v>254</v>
      </c>
      <c r="C4" s="8" t="s">
        <v>192</v>
      </c>
      <c r="D4" s="9" t="s">
        <v>455</v>
      </c>
      <c r="E4" s="10" t="s">
        <v>60</v>
      </c>
      <c r="F4" s="11"/>
      <c r="G4" s="12"/>
    </row>
    <row r="5" ht="21.75" customHeight="1" spans="1:7">
      <c r="A5" s="13"/>
      <c r="B5" s="13"/>
      <c r="C5" s="13"/>
      <c r="D5" s="14"/>
      <c r="E5" s="15" t="s">
        <v>456</v>
      </c>
      <c r="F5" s="9" t="s">
        <v>457</v>
      </c>
      <c r="G5" s="9" t="s">
        <v>458</v>
      </c>
    </row>
    <row r="6" ht="40.5" customHeight="1" spans="1:7">
      <c r="A6" s="16"/>
      <c r="B6" s="16"/>
      <c r="C6" s="16"/>
      <c r="D6" s="17"/>
      <c r="E6" s="18"/>
      <c r="F6" s="17" t="s">
        <v>65</v>
      </c>
      <c r="G6" s="17"/>
    </row>
    <row r="7" ht="15" customHeight="1" spans="1:7">
      <c r="A7" s="19">
        <v>1</v>
      </c>
      <c r="B7" s="19">
        <v>2</v>
      </c>
      <c r="C7" s="19">
        <v>3</v>
      </c>
      <c r="D7" s="19">
        <v>4</v>
      </c>
      <c r="E7" s="19">
        <v>5</v>
      </c>
      <c r="F7" s="19">
        <v>6</v>
      </c>
      <c r="G7" s="19">
        <v>7</v>
      </c>
    </row>
    <row r="8" ht="17.25" customHeight="1" spans="1:7">
      <c r="A8" s="20" t="s">
        <v>73</v>
      </c>
      <c r="B8" s="21" t="s">
        <v>459</v>
      </c>
      <c r="C8" s="20" t="s">
        <v>261</v>
      </c>
      <c r="D8" s="21" t="s">
        <v>460</v>
      </c>
      <c r="E8" s="22">
        <v>20000</v>
      </c>
      <c r="F8" s="22">
        <v>20000</v>
      </c>
      <c r="G8" s="22">
        <v>20000</v>
      </c>
    </row>
    <row r="9" ht="18.75" customHeight="1" spans="1:7">
      <c r="A9" s="20" t="s">
        <v>73</v>
      </c>
      <c r="B9" s="21" t="s">
        <v>459</v>
      </c>
      <c r="C9" s="20" t="s">
        <v>263</v>
      </c>
      <c r="D9" s="21" t="s">
        <v>460</v>
      </c>
      <c r="E9" s="22">
        <v>15000</v>
      </c>
      <c r="F9" s="22">
        <v>15000</v>
      </c>
      <c r="G9" s="22">
        <v>15000</v>
      </c>
    </row>
    <row r="10" ht="18.75" customHeight="1" spans="1:7">
      <c r="A10" s="20" t="s">
        <v>73</v>
      </c>
      <c r="B10" s="21" t="s">
        <v>459</v>
      </c>
      <c r="C10" s="20" t="s">
        <v>265</v>
      </c>
      <c r="D10" s="21" t="s">
        <v>460</v>
      </c>
      <c r="E10" s="22">
        <v>15000</v>
      </c>
      <c r="F10" s="22">
        <v>15000</v>
      </c>
      <c r="G10" s="22">
        <v>15000</v>
      </c>
    </row>
    <row r="11" ht="18.75" customHeight="1" spans="1:7">
      <c r="A11" s="20" t="s">
        <v>73</v>
      </c>
      <c r="B11" s="21" t="s">
        <v>459</v>
      </c>
      <c r="C11" s="20" t="s">
        <v>267</v>
      </c>
      <c r="D11" s="21" t="s">
        <v>460</v>
      </c>
      <c r="E11" s="22">
        <v>200000</v>
      </c>
      <c r="F11" s="22">
        <v>200000</v>
      </c>
      <c r="G11" s="22">
        <v>200000</v>
      </c>
    </row>
    <row r="12" ht="18.75" customHeight="1" spans="1:7">
      <c r="A12" s="20" t="s">
        <v>73</v>
      </c>
      <c r="B12" s="21" t="s">
        <v>459</v>
      </c>
      <c r="C12" s="20" t="s">
        <v>269</v>
      </c>
      <c r="D12" s="21" t="s">
        <v>460</v>
      </c>
      <c r="E12" s="22">
        <v>4275</v>
      </c>
      <c r="F12" s="22">
        <v>4275</v>
      </c>
      <c r="G12" s="22">
        <v>4275</v>
      </c>
    </row>
    <row r="13" ht="18.75" customHeight="1" spans="1:7">
      <c r="A13" s="20" t="s">
        <v>73</v>
      </c>
      <c r="B13" s="21" t="s">
        <v>459</v>
      </c>
      <c r="C13" s="20" t="s">
        <v>272</v>
      </c>
      <c r="D13" s="21" t="s">
        <v>460</v>
      </c>
      <c r="E13" s="22">
        <v>230525</v>
      </c>
      <c r="F13" s="22">
        <v>230525</v>
      </c>
      <c r="G13" s="22">
        <v>230525</v>
      </c>
    </row>
    <row r="14" ht="18.75" customHeight="1" spans="1:7">
      <c r="A14" s="20" t="s">
        <v>73</v>
      </c>
      <c r="B14" s="21" t="s">
        <v>459</v>
      </c>
      <c r="C14" s="20" t="s">
        <v>274</v>
      </c>
      <c r="D14" s="21" t="s">
        <v>460</v>
      </c>
      <c r="E14" s="22">
        <v>10000</v>
      </c>
      <c r="F14" s="22">
        <v>10000</v>
      </c>
      <c r="G14" s="22">
        <v>10000</v>
      </c>
    </row>
    <row r="15" ht="18.75" customHeight="1" spans="1:7">
      <c r="A15" s="20" t="s">
        <v>73</v>
      </c>
      <c r="B15" s="21" t="s">
        <v>459</v>
      </c>
      <c r="C15" s="20" t="s">
        <v>278</v>
      </c>
      <c r="D15" s="21" t="s">
        <v>460</v>
      </c>
      <c r="E15" s="22">
        <v>5200</v>
      </c>
      <c r="F15" s="22">
        <v>5200</v>
      </c>
      <c r="G15" s="22">
        <v>5200</v>
      </c>
    </row>
    <row r="16" ht="18.75" customHeight="1" spans="1:7">
      <c r="A16" s="23" t="s">
        <v>57</v>
      </c>
      <c r="B16" s="24" t="s">
        <v>461</v>
      </c>
      <c r="C16" s="24"/>
      <c r="D16" s="25"/>
      <c r="E16" s="26">
        <f>SUM(E8:E15)</f>
        <v>500000</v>
      </c>
      <c r="F16" s="26">
        <f>SUM(F8:F15)</f>
        <v>500000</v>
      </c>
      <c r="G16" s="26">
        <f>SUM(G8:G15)</f>
        <v>500000</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GridLines="0" showZeros="0" workbookViewId="0">
      <selection activeCell="B16" sqref="B16"/>
    </sheetView>
  </sheetViews>
  <sheetFormatPr defaultColWidth="8.625" defaultRowHeight="12.75" customHeight="1"/>
  <cols>
    <col min="1" max="1" width="15.875" customWidth="1"/>
    <col min="2" max="2" width="38.875" customWidth="1"/>
    <col min="3" max="19" width="22" customWidth="1"/>
  </cols>
  <sheetData>
    <row r="1" ht="17.25" customHeight="1" spans="1:19">
      <c r="A1" s="45" t="s">
        <v>53</v>
      </c>
    </row>
    <row r="2" ht="41.25" customHeight="1" spans="1:19">
      <c r="A2" s="40" t="s">
        <v>54</v>
      </c>
    </row>
    <row r="3" ht="17.25" customHeight="1" spans="1:19">
      <c r="A3" s="43" t="s">
        <v>2</v>
      </c>
      <c r="S3" s="44" t="s">
        <v>3</v>
      </c>
    </row>
    <row r="4" ht="21.75" customHeight="1" spans="1:19">
      <c r="A4" s="218" t="s">
        <v>55</v>
      </c>
      <c r="B4" s="219" t="s">
        <v>56</v>
      </c>
      <c r="C4" s="219" t="s">
        <v>57</v>
      </c>
      <c r="D4" s="220" t="s">
        <v>58</v>
      </c>
      <c r="E4" s="220"/>
      <c r="F4" s="220"/>
      <c r="G4" s="220"/>
      <c r="H4" s="220"/>
      <c r="I4" s="221"/>
      <c r="J4" s="220"/>
      <c r="K4" s="220"/>
      <c r="L4" s="220"/>
      <c r="M4" s="220"/>
      <c r="N4" s="222"/>
      <c r="O4" s="220" t="s">
        <v>47</v>
      </c>
      <c r="P4" s="220"/>
      <c r="Q4" s="220"/>
      <c r="R4" s="220"/>
      <c r="S4" s="222"/>
    </row>
    <row r="5" ht="27" customHeight="1" spans="1:19">
      <c r="A5" s="223"/>
      <c r="B5" s="224"/>
      <c r="C5" s="224"/>
      <c r="D5" s="224" t="s">
        <v>59</v>
      </c>
      <c r="E5" s="224" t="s">
        <v>60</v>
      </c>
      <c r="F5" s="224" t="s">
        <v>61</v>
      </c>
      <c r="G5" s="224" t="s">
        <v>62</v>
      </c>
      <c r="H5" s="224" t="s">
        <v>63</v>
      </c>
      <c r="I5" s="225" t="s">
        <v>64</v>
      </c>
      <c r="J5" s="226"/>
      <c r="K5" s="226"/>
      <c r="L5" s="226"/>
      <c r="M5" s="226"/>
      <c r="N5" s="227"/>
      <c r="O5" s="224" t="s">
        <v>65</v>
      </c>
      <c r="P5" s="224" t="s">
        <v>60</v>
      </c>
      <c r="Q5" s="224" t="s">
        <v>61</v>
      </c>
      <c r="R5" s="224" t="s">
        <v>62</v>
      </c>
      <c r="S5" s="224" t="s">
        <v>66</v>
      </c>
    </row>
    <row r="6" ht="30" customHeight="1" spans="1:19">
      <c r="A6" s="228"/>
      <c r="B6" s="229"/>
      <c r="C6" s="230"/>
      <c r="D6" s="230"/>
      <c r="E6" s="230"/>
      <c r="F6" s="230"/>
      <c r="G6" s="230"/>
      <c r="H6" s="230"/>
      <c r="I6" s="71" t="s">
        <v>65</v>
      </c>
      <c r="J6" s="227" t="s">
        <v>67</v>
      </c>
      <c r="K6" s="227" t="s">
        <v>68</v>
      </c>
      <c r="L6" s="227" t="s">
        <v>69</v>
      </c>
      <c r="M6" s="227" t="s">
        <v>70</v>
      </c>
      <c r="N6" s="227" t="s">
        <v>71</v>
      </c>
      <c r="O6" s="231"/>
      <c r="P6" s="231"/>
      <c r="Q6" s="231"/>
      <c r="R6" s="231"/>
      <c r="S6" s="230"/>
    </row>
    <row r="7" ht="15" customHeight="1" spans="1:19">
      <c r="A7" s="232">
        <v>1</v>
      </c>
      <c r="B7" s="232">
        <v>2</v>
      </c>
      <c r="C7" s="232">
        <v>3</v>
      </c>
      <c r="D7" s="232">
        <v>4</v>
      </c>
      <c r="E7" s="232">
        <v>5</v>
      </c>
      <c r="F7" s="232">
        <v>6</v>
      </c>
      <c r="G7" s="232">
        <v>7</v>
      </c>
      <c r="H7" s="232">
        <v>8</v>
      </c>
      <c r="I7" s="71">
        <v>9</v>
      </c>
      <c r="J7" s="232">
        <v>10</v>
      </c>
      <c r="K7" s="232">
        <v>11</v>
      </c>
      <c r="L7" s="232">
        <v>12</v>
      </c>
      <c r="M7" s="232">
        <v>13</v>
      </c>
      <c r="N7" s="232">
        <v>14</v>
      </c>
      <c r="O7" s="232">
        <v>15</v>
      </c>
      <c r="P7" s="232">
        <v>16</v>
      </c>
      <c r="Q7" s="232">
        <v>17</v>
      </c>
      <c r="R7" s="232">
        <v>18</v>
      </c>
      <c r="S7" s="232">
        <v>19</v>
      </c>
    </row>
    <row r="8" ht="18" customHeight="1" spans="1:19">
      <c r="A8" s="21" t="s">
        <v>72</v>
      </c>
      <c r="B8" s="21" t="s">
        <v>73</v>
      </c>
      <c r="C8" s="189">
        <f t="shared" ref="C8:C10" si="0">2745071-0</f>
        <v>2745071</v>
      </c>
      <c r="D8" s="189">
        <f t="shared" ref="D8:D10" si="1">2745071-0</f>
        <v>2745071</v>
      </c>
      <c r="E8" s="189">
        <f t="shared" ref="E8:E10" si="2">2745071-0</f>
        <v>2745071</v>
      </c>
      <c r="F8" s="120"/>
      <c r="G8" s="120"/>
      <c r="H8" s="120"/>
      <c r="I8" s="120"/>
      <c r="J8" s="120"/>
      <c r="K8" s="120"/>
      <c r="L8" s="120"/>
      <c r="M8" s="120"/>
      <c r="N8" s="120"/>
      <c r="O8" s="120"/>
      <c r="P8" s="120"/>
      <c r="Q8" s="120"/>
      <c r="R8" s="120"/>
      <c r="S8" s="120"/>
    </row>
    <row r="9" ht="18" customHeight="1" spans="1:19">
      <c r="A9" s="233" t="s">
        <v>74</v>
      </c>
      <c r="B9" s="233" t="s">
        <v>73</v>
      </c>
      <c r="C9" s="189">
        <f t="shared" si="0"/>
        <v>2745071</v>
      </c>
      <c r="D9" s="189">
        <f t="shared" si="1"/>
        <v>2745071</v>
      </c>
      <c r="E9" s="189">
        <f t="shared" si="2"/>
        <v>2745071</v>
      </c>
      <c r="F9" s="120"/>
      <c r="G9" s="120"/>
      <c r="H9" s="120"/>
      <c r="I9" s="120"/>
      <c r="J9" s="120"/>
      <c r="K9" s="120"/>
      <c r="L9" s="120"/>
      <c r="M9" s="120"/>
      <c r="N9" s="120"/>
      <c r="O9" s="120"/>
      <c r="P9" s="120"/>
      <c r="Q9" s="120"/>
      <c r="R9" s="120"/>
      <c r="S9" s="120"/>
    </row>
    <row r="10" ht="18" customHeight="1" spans="1:19">
      <c r="A10" s="47" t="s">
        <v>57</v>
      </c>
      <c r="B10" s="234"/>
      <c r="C10" s="189">
        <f t="shared" si="0"/>
        <v>2745071</v>
      </c>
      <c r="D10" s="189">
        <f t="shared" si="1"/>
        <v>2745071</v>
      </c>
      <c r="E10" s="189">
        <f t="shared" si="2"/>
        <v>2745071</v>
      </c>
      <c r="F10" s="120"/>
      <c r="G10" s="120"/>
      <c r="H10" s="120"/>
      <c r="I10" s="120"/>
      <c r="J10" s="120"/>
      <c r="K10" s="120"/>
      <c r="L10" s="120"/>
      <c r="M10" s="120"/>
      <c r="N10" s="120"/>
      <c r="O10" s="120"/>
      <c r="P10" s="120"/>
      <c r="Q10" s="120"/>
      <c r="R10" s="120"/>
      <c r="S10" s="120"/>
    </row>
    <row r="11" customHeight="1" spans="1:19">
      <c r="B11" s="159"/>
      <c r="D11" s="159"/>
    </row>
    <row r="12" customHeight="1" spans="1:19">
      <c r="B12" s="159"/>
      <c r="D12" s="15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5"/>
  <sheetViews>
    <sheetView showGridLines="0" showZeros="0" workbookViewId="0">
      <selection activeCell="F23" sqref="F23"/>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5">
      <c r="A1" s="44" t="s">
        <v>75</v>
      </c>
    </row>
    <row r="2" ht="41.25" customHeight="1" spans="1:15">
      <c r="A2" s="40" t="s">
        <v>76</v>
      </c>
    </row>
    <row r="3" ht="17.25" customHeight="1" spans="1:15">
      <c r="A3" s="43" t="s">
        <v>2</v>
      </c>
      <c r="O3" s="44" t="s">
        <v>3</v>
      </c>
    </row>
    <row r="4" ht="27" customHeight="1" spans="1:15">
      <c r="A4" s="203" t="s">
        <v>77</v>
      </c>
      <c r="B4" s="203" t="s">
        <v>78</v>
      </c>
      <c r="C4" s="203" t="s">
        <v>57</v>
      </c>
      <c r="D4" s="204" t="s">
        <v>60</v>
      </c>
      <c r="E4" s="205"/>
      <c r="F4" s="206"/>
      <c r="G4" s="207" t="s">
        <v>61</v>
      </c>
      <c r="H4" s="207" t="s">
        <v>62</v>
      </c>
      <c r="I4" s="207" t="s">
        <v>79</v>
      </c>
      <c r="J4" s="204" t="s">
        <v>64</v>
      </c>
      <c r="K4" s="205"/>
      <c r="L4" s="205"/>
      <c r="M4" s="205"/>
      <c r="N4" s="208"/>
      <c r="O4" s="209"/>
    </row>
    <row r="5" ht="42" customHeight="1" spans="1:15">
      <c r="A5" s="210"/>
      <c r="B5" s="210"/>
      <c r="C5" s="211"/>
      <c r="D5" s="212" t="s">
        <v>65</v>
      </c>
      <c r="E5" s="212" t="s">
        <v>80</v>
      </c>
      <c r="F5" s="212" t="s">
        <v>81</v>
      </c>
      <c r="G5" s="211"/>
      <c r="H5" s="211"/>
      <c r="I5" s="213"/>
      <c r="J5" s="212" t="s">
        <v>65</v>
      </c>
      <c r="K5" s="194" t="s">
        <v>82</v>
      </c>
      <c r="L5" s="194" t="s">
        <v>83</v>
      </c>
      <c r="M5" s="194" t="s">
        <v>84</v>
      </c>
      <c r="N5" s="194" t="s">
        <v>85</v>
      </c>
      <c r="O5" s="194" t="s">
        <v>86</v>
      </c>
    </row>
    <row r="6" ht="18" customHeight="1" spans="1:15">
      <c r="A6" s="51" t="s">
        <v>87</v>
      </c>
      <c r="B6" s="71"/>
      <c r="C6" s="51" t="s">
        <v>88</v>
      </c>
      <c r="D6" s="214"/>
      <c r="E6" s="54" t="s">
        <v>89</v>
      </c>
      <c r="F6" s="54" t="s">
        <v>90</v>
      </c>
      <c r="G6" s="54" t="s">
        <v>91</v>
      </c>
      <c r="H6" s="54" t="s">
        <v>92</v>
      </c>
      <c r="I6" s="54" t="s">
        <v>93</v>
      </c>
      <c r="J6" s="54" t="s">
        <v>94</v>
      </c>
      <c r="K6" s="54" t="s">
        <v>95</v>
      </c>
      <c r="L6" s="54" t="s">
        <v>96</v>
      </c>
      <c r="M6" s="54" t="s">
        <v>97</v>
      </c>
      <c r="N6" s="51" t="s">
        <v>98</v>
      </c>
      <c r="O6" s="54" t="s">
        <v>99</v>
      </c>
    </row>
    <row r="7" ht="21" customHeight="1" spans="1:15">
      <c r="A7" s="55" t="s">
        <v>100</v>
      </c>
      <c r="B7" s="55" t="s">
        <v>101</v>
      </c>
      <c r="C7" s="120">
        <v>1681621</v>
      </c>
      <c r="D7" s="120">
        <v>1681621</v>
      </c>
      <c r="E7" s="120">
        <v>1186821</v>
      </c>
      <c r="F7" s="120">
        <v>494800</v>
      </c>
      <c r="G7" s="120"/>
      <c r="H7" s="120"/>
      <c r="I7" s="120"/>
      <c r="J7" s="120"/>
      <c r="K7" s="120"/>
      <c r="L7" s="120"/>
      <c r="M7" s="120"/>
      <c r="N7" s="120"/>
      <c r="O7" s="120"/>
    </row>
    <row r="8" ht="21" customHeight="1" spans="1:15">
      <c r="A8" s="215" t="s">
        <v>102</v>
      </c>
      <c r="B8" s="215" t="s">
        <v>103</v>
      </c>
      <c r="C8" s="120">
        <v>1681621</v>
      </c>
      <c r="D8" s="120">
        <v>1681621</v>
      </c>
      <c r="E8" s="120">
        <v>1186821</v>
      </c>
      <c r="F8" s="120">
        <v>494800</v>
      </c>
      <c r="G8" s="120"/>
      <c r="H8" s="120"/>
      <c r="I8" s="120"/>
      <c r="J8" s="120"/>
      <c r="K8" s="120"/>
      <c r="L8" s="120"/>
      <c r="M8" s="120"/>
      <c r="N8" s="120"/>
      <c r="O8" s="120"/>
    </row>
    <row r="9" ht="21" customHeight="1" spans="1:15">
      <c r="A9" s="216" t="s">
        <v>104</v>
      </c>
      <c r="B9" s="216" t="s">
        <v>105</v>
      </c>
      <c r="C9" s="120">
        <v>1186821</v>
      </c>
      <c r="D9" s="120">
        <v>1186821</v>
      </c>
      <c r="E9" s="120">
        <v>1186821</v>
      </c>
      <c r="F9" s="120"/>
      <c r="G9" s="120"/>
      <c r="H9" s="120"/>
      <c r="I9" s="120"/>
      <c r="J9" s="120"/>
      <c r="K9" s="120"/>
      <c r="L9" s="120"/>
      <c r="M9" s="120"/>
      <c r="N9" s="120"/>
      <c r="O9" s="120"/>
    </row>
    <row r="10" ht="21" customHeight="1" spans="1:15">
      <c r="A10" s="216" t="s">
        <v>106</v>
      </c>
      <c r="B10" s="216" t="s">
        <v>107</v>
      </c>
      <c r="C10" s="120">
        <v>494800</v>
      </c>
      <c r="D10" s="120">
        <v>494800</v>
      </c>
      <c r="E10" s="120"/>
      <c r="F10" s="120">
        <v>494800</v>
      </c>
      <c r="G10" s="120"/>
      <c r="H10" s="120"/>
      <c r="I10" s="120"/>
      <c r="J10" s="120"/>
      <c r="K10" s="120"/>
      <c r="L10" s="120"/>
      <c r="M10" s="120"/>
      <c r="N10" s="120"/>
      <c r="O10" s="120"/>
    </row>
    <row r="11" ht="21" customHeight="1" spans="1:15">
      <c r="A11" s="55" t="s">
        <v>108</v>
      </c>
      <c r="B11" s="55" t="s">
        <v>109</v>
      </c>
      <c r="C11" s="120">
        <v>504250</v>
      </c>
      <c r="D11" s="120">
        <v>504250</v>
      </c>
      <c r="E11" s="120">
        <v>476450</v>
      </c>
      <c r="F11" s="120"/>
      <c r="G11" s="120"/>
      <c r="H11" s="120"/>
      <c r="I11" s="120"/>
      <c r="J11" s="120"/>
      <c r="K11" s="120"/>
      <c r="L11" s="120"/>
      <c r="M11" s="120"/>
      <c r="N11" s="120"/>
      <c r="O11" s="120"/>
    </row>
    <row r="12" ht="21" customHeight="1" spans="1:15">
      <c r="A12" s="215" t="s">
        <v>110</v>
      </c>
      <c r="B12" s="215" t="s">
        <v>111</v>
      </c>
      <c r="C12" s="120">
        <v>504250</v>
      </c>
      <c r="D12" s="120">
        <v>504250</v>
      </c>
      <c r="E12" s="120">
        <v>476450</v>
      </c>
      <c r="F12" s="120"/>
      <c r="G12" s="120"/>
      <c r="H12" s="120"/>
      <c r="I12" s="120"/>
      <c r="J12" s="120"/>
      <c r="K12" s="120"/>
      <c r="L12" s="120"/>
      <c r="M12" s="120"/>
      <c r="N12" s="120"/>
      <c r="O12" s="120"/>
    </row>
    <row r="13" ht="21" customHeight="1" spans="1:15">
      <c r="A13" s="216" t="s">
        <v>112</v>
      </c>
      <c r="B13" s="216" t="s">
        <v>113</v>
      </c>
      <c r="C13" s="120">
        <v>254600</v>
      </c>
      <c r="D13" s="120">
        <v>254600</v>
      </c>
      <c r="E13" s="120">
        <v>254600</v>
      </c>
      <c r="F13" s="120"/>
      <c r="G13" s="120"/>
      <c r="H13" s="120"/>
      <c r="I13" s="120"/>
      <c r="J13" s="120"/>
      <c r="K13" s="120"/>
      <c r="L13" s="120"/>
      <c r="M13" s="120"/>
      <c r="N13" s="120"/>
      <c r="O13" s="120"/>
    </row>
    <row r="14" ht="21" customHeight="1" spans="1:15">
      <c r="A14" s="216" t="s">
        <v>114</v>
      </c>
      <c r="B14" s="216" t="s">
        <v>115</v>
      </c>
      <c r="C14" s="120">
        <v>200000</v>
      </c>
      <c r="D14" s="120">
        <v>200000</v>
      </c>
      <c r="E14" s="120">
        <v>200000</v>
      </c>
      <c r="F14" s="120"/>
      <c r="G14" s="120"/>
      <c r="H14" s="120"/>
      <c r="I14" s="120"/>
      <c r="J14" s="120"/>
      <c r="K14" s="120"/>
      <c r="L14" s="120"/>
      <c r="M14" s="120"/>
      <c r="N14" s="120"/>
      <c r="O14" s="120"/>
    </row>
    <row r="15" ht="21" customHeight="1" spans="1:15">
      <c r="A15" s="216" t="s">
        <v>116</v>
      </c>
      <c r="B15" s="216" t="s">
        <v>117</v>
      </c>
      <c r="C15" s="120">
        <v>49650</v>
      </c>
      <c r="D15" s="120">
        <v>49650</v>
      </c>
      <c r="E15" s="120">
        <v>49650</v>
      </c>
      <c r="F15" s="120"/>
      <c r="G15" s="120"/>
      <c r="H15" s="120"/>
      <c r="I15" s="120"/>
      <c r="J15" s="120"/>
      <c r="K15" s="120"/>
      <c r="L15" s="120"/>
      <c r="M15" s="120"/>
      <c r="N15" s="120"/>
      <c r="O15" s="120"/>
    </row>
    <row r="16" ht="21" customHeight="1" spans="1:15">
      <c r="A16" s="215" t="s">
        <v>118</v>
      </c>
      <c r="B16" s="215" t="s">
        <v>119</v>
      </c>
      <c r="C16" s="120">
        <v>5200</v>
      </c>
      <c r="D16" s="120">
        <v>5200</v>
      </c>
      <c r="E16" s="120"/>
      <c r="F16" s="120">
        <v>5200</v>
      </c>
      <c r="G16" s="120"/>
      <c r="H16" s="120"/>
      <c r="I16" s="120"/>
      <c r="J16" s="120"/>
      <c r="K16" s="120"/>
      <c r="L16" s="120"/>
      <c r="M16" s="120"/>
      <c r="N16" s="120"/>
      <c r="O16" s="120"/>
    </row>
    <row r="17" ht="21" customHeight="1" spans="1:15">
      <c r="A17" s="216" t="s">
        <v>120</v>
      </c>
      <c r="B17" s="216" t="s">
        <v>121</v>
      </c>
      <c r="C17" s="120">
        <v>5200</v>
      </c>
      <c r="D17" s="120">
        <v>5200</v>
      </c>
      <c r="E17" s="120"/>
      <c r="F17" s="120">
        <v>5200</v>
      </c>
      <c r="G17" s="120"/>
      <c r="H17" s="120"/>
      <c r="I17" s="120"/>
      <c r="J17" s="120"/>
      <c r="K17" s="120"/>
      <c r="L17" s="120"/>
      <c r="M17" s="120"/>
      <c r="N17" s="120"/>
      <c r="O17" s="120"/>
    </row>
    <row r="18" ht="21" customHeight="1" spans="1:15">
      <c r="A18" s="55" t="s">
        <v>122</v>
      </c>
      <c r="B18" s="55" t="s">
        <v>123</v>
      </c>
      <c r="C18" s="120">
        <v>354000</v>
      </c>
      <c r="D18" s="120">
        <v>354000</v>
      </c>
      <c r="E18" s="120">
        <v>354000</v>
      </c>
      <c r="F18" s="120"/>
      <c r="G18" s="120"/>
      <c r="H18" s="120"/>
      <c r="I18" s="120"/>
      <c r="J18" s="120"/>
      <c r="K18" s="120"/>
      <c r="L18" s="120"/>
      <c r="M18" s="120"/>
      <c r="N18" s="120"/>
      <c r="O18" s="120"/>
    </row>
    <row r="19" ht="21" customHeight="1" spans="1:15">
      <c r="A19" s="215" t="s">
        <v>124</v>
      </c>
      <c r="B19" s="215" t="s">
        <v>125</v>
      </c>
      <c r="C19" s="120">
        <v>354000</v>
      </c>
      <c r="D19" s="120">
        <v>354000</v>
      </c>
      <c r="E19" s="120">
        <v>354000</v>
      </c>
      <c r="F19" s="120"/>
      <c r="G19" s="120"/>
      <c r="H19" s="120"/>
      <c r="I19" s="120"/>
      <c r="J19" s="120"/>
      <c r="K19" s="120"/>
      <c r="L19" s="120"/>
      <c r="M19" s="120"/>
      <c r="N19" s="120"/>
      <c r="O19" s="120"/>
    </row>
    <row r="20" ht="21" customHeight="1" spans="1:15">
      <c r="A20" s="216" t="s">
        <v>126</v>
      </c>
      <c r="B20" s="216" t="s">
        <v>127</v>
      </c>
      <c r="C20" s="120">
        <v>180000</v>
      </c>
      <c r="D20" s="120">
        <v>180000</v>
      </c>
      <c r="E20" s="120">
        <v>180000</v>
      </c>
      <c r="F20" s="120"/>
      <c r="G20" s="120"/>
      <c r="H20" s="120"/>
      <c r="I20" s="120"/>
      <c r="J20" s="120"/>
      <c r="K20" s="120"/>
      <c r="L20" s="120"/>
      <c r="M20" s="120"/>
      <c r="N20" s="120"/>
      <c r="O20" s="120"/>
    </row>
    <row r="21" ht="21" customHeight="1" spans="1:15">
      <c r="A21" s="216" t="s">
        <v>128</v>
      </c>
      <c r="B21" s="216" t="s">
        <v>129</v>
      </c>
      <c r="C21" s="120">
        <v>150000</v>
      </c>
      <c r="D21" s="120">
        <v>150000</v>
      </c>
      <c r="E21" s="120">
        <v>150000</v>
      </c>
      <c r="F21" s="120"/>
      <c r="G21" s="120"/>
      <c r="H21" s="120"/>
      <c r="I21" s="120"/>
      <c r="J21" s="120"/>
      <c r="K21" s="120"/>
      <c r="L21" s="120"/>
      <c r="M21" s="120"/>
      <c r="N21" s="120"/>
      <c r="O21" s="120"/>
    </row>
    <row r="22" ht="21" customHeight="1" spans="1:15">
      <c r="A22" s="216" t="s">
        <v>130</v>
      </c>
      <c r="B22" s="216" t="s">
        <v>131</v>
      </c>
      <c r="C22" s="120">
        <v>24000</v>
      </c>
      <c r="D22" s="120">
        <v>24000</v>
      </c>
      <c r="E22" s="120">
        <v>24000</v>
      </c>
      <c r="F22" s="120"/>
      <c r="G22" s="120"/>
      <c r="H22" s="120"/>
      <c r="I22" s="120"/>
      <c r="J22" s="120"/>
      <c r="K22" s="120"/>
      <c r="L22" s="120"/>
      <c r="M22" s="120"/>
      <c r="N22" s="120"/>
      <c r="O22" s="120"/>
    </row>
    <row r="23" ht="21" customHeight="1" spans="1:15">
      <c r="A23" s="55" t="s">
        <v>132</v>
      </c>
      <c r="B23" s="55" t="s">
        <v>133</v>
      </c>
      <c r="C23" s="120">
        <v>200000</v>
      </c>
      <c r="D23" s="120">
        <v>200000</v>
      </c>
      <c r="E23" s="120">
        <v>200000</v>
      </c>
      <c r="F23" s="120"/>
      <c r="G23" s="120"/>
      <c r="H23" s="120"/>
      <c r="I23" s="120"/>
      <c r="J23" s="120"/>
      <c r="K23" s="120"/>
      <c r="L23" s="120"/>
      <c r="M23" s="120"/>
      <c r="N23" s="120"/>
      <c r="O23" s="120"/>
    </row>
    <row r="24" ht="21" customHeight="1" spans="1:15">
      <c r="A24" s="215" t="s">
        <v>134</v>
      </c>
      <c r="B24" s="215" t="s">
        <v>135</v>
      </c>
      <c r="C24" s="120">
        <v>200000</v>
      </c>
      <c r="D24" s="120">
        <v>200000</v>
      </c>
      <c r="E24" s="120">
        <v>200000</v>
      </c>
      <c r="F24" s="120"/>
      <c r="G24" s="120"/>
      <c r="H24" s="120"/>
      <c r="I24" s="120"/>
      <c r="J24" s="120"/>
      <c r="K24" s="120"/>
      <c r="L24" s="120"/>
      <c r="M24" s="120"/>
      <c r="N24" s="120"/>
      <c r="O24" s="120"/>
    </row>
    <row r="25" ht="21" customHeight="1" spans="1:15">
      <c r="A25" s="216" t="s">
        <v>136</v>
      </c>
      <c r="B25" s="216" t="s">
        <v>137</v>
      </c>
      <c r="C25" s="120">
        <v>200000</v>
      </c>
      <c r="D25" s="120">
        <v>200000</v>
      </c>
      <c r="E25" s="120">
        <v>200000</v>
      </c>
      <c r="F25" s="120"/>
      <c r="G25" s="120"/>
      <c r="H25" s="120"/>
      <c r="I25" s="120"/>
      <c r="J25" s="120"/>
      <c r="K25" s="120"/>
      <c r="L25" s="120"/>
      <c r="M25" s="120"/>
      <c r="N25" s="120"/>
      <c r="O25" s="120"/>
    </row>
    <row r="26" ht="21" customHeight="1" spans="1:15">
      <c r="A26" s="217" t="s">
        <v>57</v>
      </c>
      <c r="B26" s="36"/>
      <c r="C26" s="120">
        <v>2745071</v>
      </c>
      <c r="D26" s="120">
        <v>2745071</v>
      </c>
      <c r="E26" s="120">
        <v>2245071</v>
      </c>
      <c r="F26" s="120">
        <v>500000</v>
      </c>
      <c r="G26" s="120"/>
      <c r="H26" s="120"/>
      <c r="I26" s="120"/>
      <c r="J26" s="120"/>
      <c r="K26" s="120"/>
      <c r="L26" s="120"/>
      <c r="M26" s="120"/>
      <c r="N26" s="120"/>
      <c r="O26" s="120"/>
    </row>
    <row r="27" customHeight="1" spans="1:15">
      <c r="B27" s="159"/>
      <c r="D27" s="159"/>
    </row>
    <row r="28" customHeight="1" spans="1:15">
      <c r="B28" s="159"/>
      <c r="D28" s="159"/>
    </row>
    <row r="29" customHeight="1" spans="1:15">
      <c r="B29" s="159"/>
      <c r="D29" s="159"/>
    </row>
    <row r="30" customHeight="1" spans="1:15">
      <c r="B30" s="159"/>
      <c r="D30" s="159"/>
    </row>
    <row r="31" customHeight="1" spans="1:15">
      <c r="B31" s="159"/>
      <c r="D31" s="159"/>
    </row>
    <row r="32" customHeight="1" spans="1:15">
      <c r="B32" s="159"/>
      <c r="D32" s="159"/>
    </row>
    <row r="33" customHeight="1" spans="2:4">
      <c r="B33" s="159"/>
      <c r="D33" s="159"/>
    </row>
    <row r="34" customHeight="1" spans="2:4">
      <c r="B34" s="159"/>
      <c r="D34" s="159"/>
    </row>
    <row r="35" customHeight="1" spans="2:4">
      <c r="B35" s="159"/>
      <c r="D35" s="159"/>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selection activeCell="D22" sqref="D22"/>
    </sheetView>
  </sheetViews>
  <sheetFormatPr defaultColWidth="8.625" defaultRowHeight="12.75" customHeight="1" outlineLevelCol="3"/>
  <cols>
    <col min="1" max="4" width="35.625" customWidth="1"/>
  </cols>
  <sheetData>
    <row r="1" ht="15" customHeight="1" spans="1:4">
      <c r="A1" s="41"/>
      <c r="B1" s="44"/>
      <c r="C1" s="44"/>
      <c r="D1" s="44" t="s">
        <v>138</v>
      </c>
    </row>
    <row r="2" ht="41.25" customHeight="1" spans="1:4">
      <c r="A2" s="237" t="s">
        <v>139</v>
      </c>
    </row>
    <row r="3" ht="17.25" customHeight="1" spans="1:4">
      <c r="A3" s="43" t="s">
        <v>2</v>
      </c>
      <c r="D3" s="44" t="s">
        <v>3</v>
      </c>
    </row>
    <row r="4" ht="17.25" customHeight="1" spans="1:4">
      <c r="A4" s="194" t="s">
        <v>4</v>
      </c>
      <c r="B4" s="195"/>
      <c r="C4" s="194" t="s">
        <v>5</v>
      </c>
      <c r="D4" s="195"/>
    </row>
    <row r="5" ht="18.75" customHeight="1" spans="1:4">
      <c r="A5" s="194" t="s">
        <v>6</v>
      </c>
      <c r="B5" s="194" t="s">
        <v>7</v>
      </c>
      <c r="C5" s="194" t="s">
        <v>8</v>
      </c>
      <c r="D5" s="194" t="s">
        <v>7</v>
      </c>
    </row>
    <row r="6" ht="16.5" customHeight="1" spans="1:4">
      <c r="A6" s="196" t="s">
        <v>140</v>
      </c>
      <c r="B6" s="189">
        <v>2745071</v>
      </c>
      <c r="C6" s="196" t="s">
        <v>141</v>
      </c>
      <c r="D6" s="189">
        <v>2745071</v>
      </c>
    </row>
    <row r="7" ht="16.5" customHeight="1" spans="1:4">
      <c r="A7" s="196" t="s">
        <v>142</v>
      </c>
      <c r="B7" s="189">
        <v>2745071</v>
      </c>
      <c r="C7" s="196" t="s">
        <v>143</v>
      </c>
      <c r="D7" s="189">
        <v>1681621</v>
      </c>
    </row>
    <row r="8" ht="16.5" customHeight="1" spans="1:4">
      <c r="A8" s="196" t="s">
        <v>144</v>
      </c>
      <c r="B8" s="120"/>
      <c r="C8" s="196" t="s">
        <v>145</v>
      </c>
      <c r="D8" s="120"/>
    </row>
    <row r="9" ht="16.5" customHeight="1" spans="1:4">
      <c r="A9" s="196" t="s">
        <v>146</v>
      </c>
      <c r="B9" s="120"/>
      <c r="C9" s="196" t="s">
        <v>147</v>
      </c>
      <c r="D9" s="120"/>
    </row>
    <row r="10" ht="16.5" customHeight="1" spans="1:4">
      <c r="A10" s="196" t="s">
        <v>148</v>
      </c>
      <c r="B10" s="120"/>
      <c r="C10" s="196" t="s">
        <v>149</v>
      </c>
      <c r="D10" s="120"/>
    </row>
    <row r="11" ht="16.5" customHeight="1" spans="1:4">
      <c r="A11" s="196" t="s">
        <v>142</v>
      </c>
      <c r="B11" s="120"/>
      <c r="C11" s="196" t="s">
        <v>150</v>
      </c>
      <c r="D11" s="120"/>
    </row>
    <row r="12" ht="16.5" customHeight="1" spans="1:4">
      <c r="A12" s="62" t="s">
        <v>144</v>
      </c>
      <c r="B12" s="120"/>
      <c r="C12" s="70" t="s">
        <v>151</v>
      </c>
      <c r="D12" s="120"/>
    </row>
    <row r="13" ht="16.5" customHeight="1" spans="1:4">
      <c r="A13" s="62" t="s">
        <v>146</v>
      </c>
      <c r="B13" s="120"/>
      <c r="C13" s="70" t="s">
        <v>152</v>
      </c>
      <c r="D13" s="120"/>
    </row>
    <row r="14" ht="16.5" customHeight="1" spans="1:4">
      <c r="A14" s="197"/>
      <c r="B14" s="120"/>
      <c r="C14" s="70" t="s">
        <v>153</v>
      </c>
      <c r="D14" s="189">
        <v>509450</v>
      </c>
    </row>
    <row r="15" ht="16.5" customHeight="1" spans="1:4">
      <c r="A15" s="197"/>
      <c r="B15" s="120"/>
      <c r="C15" s="70" t="s">
        <v>154</v>
      </c>
      <c r="D15" s="189">
        <v>354000</v>
      </c>
    </row>
    <row r="16" ht="16.5" customHeight="1" spans="1:4">
      <c r="A16" s="197"/>
      <c r="B16" s="120"/>
      <c r="C16" s="70" t="s">
        <v>155</v>
      </c>
      <c r="D16" s="120"/>
    </row>
    <row r="17" ht="16.5" customHeight="1" spans="1:4">
      <c r="A17" s="197"/>
      <c r="B17" s="120"/>
      <c r="C17" s="70" t="s">
        <v>156</v>
      </c>
      <c r="D17" s="120"/>
    </row>
    <row r="18" ht="16.5" customHeight="1" spans="1:4">
      <c r="A18" s="197"/>
      <c r="B18" s="120"/>
      <c r="C18" s="70" t="s">
        <v>157</v>
      </c>
      <c r="D18" s="120"/>
    </row>
    <row r="19" ht="16.5" customHeight="1" spans="1:4">
      <c r="A19" s="197"/>
      <c r="B19" s="120"/>
      <c r="C19" s="70" t="s">
        <v>158</v>
      </c>
      <c r="D19" s="120"/>
    </row>
    <row r="20" ht="16.5" customHeight="1" spans="1:4">
      <c r="A20" s="197"/>
      <c r="B20" s="120"/>
      <c r="C20" s="70" t="s">
        <v>159</v>
      </c>
      <c r="D20" s="120"/>
    </row>
    <row r="21" ht="16.5" customHeight="1" spans="1:4">
      <c r="A21" s="197"/>
      <c r="B21" s="120"/>
      <c r="C21" s="70" t="s">
        <v>160</v>
      </c>
      <c r="D21" s="120"/>
    </row>
    <row r="22" ht="16.5" customHeight="1" spans="1:4">
      <c r="A22" s="197"/>
      <c r="B22" s="120"/>
      <c r="C22" s="70" t="s">
        <v>161</v>
      </c>
      <c r="D22" s="120"/>
    </row>
    <row r="23" ht="16.5" customHeight="1" spans="1:4">
      <c r="A23" s="197"/>
      <c r="B23" s="120"/>
      <c r="C23" s="70" t="s">
        <v>162</v>
      </c>
      <c r="D23" s="120"/>
    </row>
    <row r="24" ht="16.5" customHeight="1" spans="1:4">
      <c r="A24" s="197"/>
      <c r="B24" s="120"/>
      <c r="C24" s="70" t="s">
        <v>163</v>
      </c>
      <c r="D24" s="120"/>
    </row>
    <row r="25" ht="16.5" customHeight="1" spans="1:4">
      <c r="A25" s="197"/>
      <c r="B25" s="120"/>
      <c r="C25" s="70" t="s">
        <v>164</v>
      </c>
      <c r="D25" s="189">
        <v>200000</v>
      </c>
    </row>
    <row r="26" ht="16.5" customHeight="1" spans="1:4">
      <c r="A26" s="197"/>
      <c r="B26" s="120"/>
      <c r="C26" s="70" t="s">
        <v>165</v>
      </c>
      <c r="D26" s="120"/>
    </row>
    <row r="27" ht="16.5" customHeight="1" spans="1:4">
      <c r="A27" s="197"/>
      <c r="B27" s="120"/>
      <c r="C27" s="70" t="s">
        <v>166</v>
      </c>
      <c r="D27" s="120"/>
    </row>
    <row r="28" ht="16.5" customHeight="1" spans="1:4">
      <c r="A28" s="197"/>
      <c r="B28" s="120"/>
      <c r="C28" s="70" t="s">
        <v>167</v>
      </c>
      <c r="D28" s="120"/>
    </row>
    <row r="29" ht="16.5" customHeight="1" spans="1:4">
      <c r="A29" s="197"/>
      <c r="B29" s="120"/>
      <c r="C29" s="70" t="s">
        <v>168</v>
      </c>
      <c r="D29" s="120"/>
    </row>
    <row r="30" ht="16.5" customHeight="1" spans="1:4">
      <c r="A30" s="197"/>
      <c r="B30" s="120"/>
      <c r="C30" s="70" t="s">
        <v>169</v>
      </c>
      <c r="D30" s="120"/>
    </row>
    <row r="31" ht="16.5" customHeight="1" spans="1:4">
      <c r="A31" s="197"/>
      <c r="B31" s="120"/>
      <c r="C31" s="62" t="s">
        <v>170</v>
      </c>
      <c r="D31" s="120"/>
    </row>
    <row r="32" ht="16.5" customHeight="1" spans="1:4">
      <c r="A32" s="197"/>
      <c r="B32" s="198"/>
      <c r="C32" s="62" t="s">
        <v>171</v>
      </c>
      <c r="D32" s="199"/>
    </row>
    <row r="33" ht="16.5" customHeight="1" spans="1:4">
      <c r="A33" s="197"/>
      <c r="B33" s="120"/>
      <c r="C33" s="30" t="s">
        <v>172</v>
      </c>
      <c r="D33" s="200"/>
    </row>
    <row r="34" ht="15" customHeight="1" spans="1:4">
      <c r="A34" s="201" t="s">
        <v>51</v>
      </c>
      <c r="B34" s="202">
        <v>2745071</v>
      </c>
      <c r="C34" s="201" t="s">
        <v>52</v>
      </c>
      <c r="D34" s="202">
        <v>2745071</v>
      </c>
    </row>
    <row r="35" customHeight="1" spans="1:4">
      <c r="B35" s="159"/>
      <c r="D35" s="159"/>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1"/>
  <sheetViews>
    <sheetView showZeros="0" workbookViewId="0">
      <selection activeCell="F28" sqref="F28"/>
    </sheetView>
  </sheetViews>
  <sheetFormatPr defaultColWidth="9.125" defaultRowHeight="14.25" customHeight="1" outlineLevelCol="6"/>
  <cols>
    <col min="1" max="1" width="20.125" customWidth="1"/>
    <col min="2" max="2" width="44" customWidth="1"/>
    <col min="3" max="7" width="24.125" customWidth="1"/>
  </cols>
  <sheetData>
    <row r="1" customHeight="1" spans="1:7">
      <c r="D1" s="155"/>
      <c r="F1" s="72"/>
      <c r="G1" s="156" t="s">
        <v>173</v>
      </c>
    </row>
    <row r="2" ht="41.25" customHeight="1" spans="1:7">
      <c r="A2" s="142" t="s">
        <v>174</v>
      </c>
      <c r="B2" s="142"/>
      <c r="C2" s="142"/>
      <c r="D2" s="142"/>
      <c r="E2" s="142"/>
      <c r="F2" s="142"/>
      <c r="G2" s="142"/>
    </row>
    <row r="3" ht="18" customHeight="1" spans="1:7">
      <c r="A3" s="43" t="s">
        <v>2</v>
      </c>
      <c r="F3" s="139"/>
      <c r="G3" s="156" t="s">
        <v>3</v>
      </c>
    </row>
    <row r="4" ht="20.25" customHeight="1" spans="1:7">
      <c r="A4" s="186" t="s">
        <v>175</v>
      </c>
      <c r="B4" s="187"/>
      <c r="C4" s="165" t="s">
        <v>57</v>
      </c>
      <c r="D4" s="163" t="s">
        <v>80</v>
      </c>
      <c r="E4" s="11"/>
      <c r="F4" s="12"/>
      <c r="G4" s="144" t="s">
        <v>81</v>
      </c>
    </row>
    <row r="5" ht="20.25" customHeight="1" spans="1:7">
      <c r="A5" s="188" t="s">
        <v>77</v>
      </c>
      <c r="B5" s="188" t="s">
        <v>78</v>
      </c>
      <c r="C5" s="18"/>
      <c r="D5" s="146" t="s">
        <v>65</v>
      </c>
      <c r="E5" s="146" t="s">
        <v>176</v>
      </c>
      <c r="F5" s="146" t="s">
        <v>177</v>
      </c>
      <c r="G5" s="116"/>
    </row>
    <row r="6" ht="15" customHeight="1" spans="1:7">
      <c r="A6" s="58" t="s">
        <v>87</v>
      </c>
      <c r="B6" s="54" t="s">
        <v>178</v>
      </c>
      <c r="C6" s="58" t="s">
        <v>88</v>
      </c>
      <c r="D6" s="54">
        <v>4</v>
      </c>
      <c r="E6" s="58" t="s">
        <v>89</v>
      </c>
      <c r="F6" s="58" t="s">
        <v>90</v>
      </c>
      <c r="G6" s="58" t="s">
        <v>91</v>
      </c>
    </row>
    <row r="7" ht="18" customHeight="1" spans="1:7">
      <c r="A7" s="30" t="s">
        <v>100</v>
      </c>
      <c r="B7" s="30" t="s">
        <v>101</v>
      </c>
      <c r="C7" s="120">
        <v>1681621</v>
      </c>
      <c r="D7" s="189">
        <v>1186821</v>
      </c>
      <c r="E7" s="189">
        <v>1062849</v>
      </c>
      <c r="F7" s="189">
        <v>123972</v>
      </c>
      <c r="G7" s="189">
        <v>494800</v>
      </c>
    </row>
    <row r="8" ht="18" customHeight="1" spans="1:7">
      <c r="A8" s="149" t="s">
        <v>102</v>
      </c>
      <c r="B8" s="149" t="s">
        <v>103</v>
      </c>
      <c r="C8" s="120">
        <v>1681621</v>
      </c>
      <c r="D8" s="189">
        <v>1186821</v>
      </c>
      <c r="E8" s="189">
        <v>1062849</v>
      </c>
      <c r="F8" s="189">
        <v>123972</v>
      </c>
      <c r="G8" s="189">
        <v>494800</v>
      </c>
    </row>
    <row r="9" ht="18" customHeight="1" spans="1:7">
      <c r="A9" s="190" t="s">
        <v>104</v>
      </c>
      <c r="B9" s="190" t="s">
        <v>105</v>
      </c>
      <c r="C9" s="189">
        <v>1186821</v>
      </c>
      <c r="D9" s="189">
        <v>1186821</v>
      </c>
      <c r="E9" s="189">
        <v>1062849</v>
      </c>
      <c r="F9" s="189">
        <v>123972</v>
      </c>
      <c r="G9" s="120"/>
    </row>
    <row r="10" ht="18" customHeight="1" spans="1:7">
      <c r="A10" s="190" t="s">
        <v>106</v>
      </c>
      <c r="B10" s="190" t="s">
        <v>107</v>
      </c>
      <c r="C10" s="189">
        <v>494800</v>
      </c>
      <c r="D10" s="189"/>
      <c r="E10" s="189"/>
      <c r="F10" s="189"/>
      <c r="G10" s="189">
        <v>494800</v>
      </c>
    </row>
    <row r="11" ht="18" customHeight="1" spans="1:7">
      <c r="A11" s="30" t="s">
        <v>108</v>
      </c>
      <c r="B11" s="30" t="s">
        <v>109</v>
      </c>
      <c r="C11" s="120">
        <v>504250</v>
      </c>
      <c r="D11" s="120">
        <v>504250</v>
      </c>
      <c r="E11" s="120">
        <v>476450</v>
      </c>
      <c r="F11" s="120">
        <v>27800</v>
      </c>
      <c r="G11" s="120"/>
    </row>
    <row r="12" ht="18" customHeight="1" spans="1:7">
      <c r="A12" s="149" t="s">
        <v>110</v>
      </c>
      <c r="B12" s="149" t="s">
        <v>111</v>
      </c>
      <c r="C12" s="120">
        <v>504250</v>
      </c>
      <c r="D12" s="120">
        <v>504250</v>
      </c>
      <c r="E12" s="120">
        <v>476450</v>
      </c>
      <c r="F12" s="120">
        <v>27800</v>
      </c>
      <c r="G12" s="120"/>
    </row>
    <row r="13" ht="18" customHeight="1" spans="1:7">
      <c r="A13" s="190" t="s">
        <v>112</v>
      </c>
      <c r="B13" s="190" t="s">
        <v>113</v>
      </c>
      <c r="C13" s="189">
        <v>254600</v>
      </c>
      <c r="D13" s="189">
        <v>254600</v>
      </c>
      <c r="E13" s="189">
        <v>226800</v>
      </c>
      <c r="F13" s="189">
        <v>27800</v>
      </c>
      <c r="G13" s="120"/>
    </row>
    <row r="14" ht="18" customHeight="1" spans="1:7">
      <c r="A14" s="190" t="s">
        <v>114</v>
      </c>
      <c r="B14" s="190" t="s">
        <v>115</v>
      </c>
      <c r="C14" s="189">
        <v>200000</v>
      </c>
      <c r="D14" s="189">
        <v>200000</v>
      </c>
      <c r="E14" s="189">
        <v>200000</v>
      </c>
      <c r="F14" s="120"/>
      <c r="G14" s="120"/>
    </row>
    <row r="15" ht="18" customHeight="1" spans="1:7">
      <c r="A15" s="190" t="s">
        <v>116</v>
      </c>
      <c r="B15" s="190" t="s">
        <v>117</v>
      </c>
      <c r="C15" s="189">
        <v>49650</v>
      </c>
      <c r="D15" s="189">
        <v>49650</v>
      </c>
      <c r="E15" s="189">
        <v>49650</v>
      </c>
      <c r="F15" s="120"/>
      <c r="G15" s="120"/>
    </row>
    <row r="16" ht="18" customHeight="1" spans="1:7">
      <c r="A16" s="149" t="s">
        <v>118</v>
      </c>
      <c r="B16" s="149" t="s">
        <v>119</v>
      </c>
      <c r="C16" s="189">
        <v>5200</v>
      </c>
      <c r="D16" s="189"/>
      <c r="E16" s="189"/>
      <c r="F16" s="189"/>
      <c r="G16" s="189">
        <v>5200</v>
      </c>
    </row>
    <row r="17" ht="18" customHeight="1" spans="1:7">
      <c r="A17" s="190" t="s">
        <v>120</v>
      </c>
      <c r="B17" s="190" t="s">
        <v>121</v>
      </c>
      <c r="C17" s="189">
        <v>5200</v>
      </c>
      <c r="D17" s="189"/>
      <c r="E17" s="189"/>
      <c r="F17" s="189"/>
      <c r="G17" s="189">
        <v>5200</v>
      </c>
    </row>
    <row r="18" ht="18" customHeight="1" spans="1:7">
      <c r="A18" s="30" t="s">
        <v>122</v>
      </c>
      <c r="B18" s="30" t="s">
        <v>123</v>
      </c>
      <c r="C18" s="120">
        <v>354000</v>
      </c>
      <c r="D18" s="120">
        <v>354000</v>
      </c>
      <c r="E18" s="120">
        <v>354000</v>
      </c>
      <c r="F18" s="120"/>
      <c r="G18" s="120"/>
    </row>
    <row r="19" ht="18" customHeight="1" spans="1:7">
      <c r="A19" s="149" t="s">
        <v>124</v>
      </c>
      <c r="B19" s="149" t="s">
        <v>125</v>
      </c>
      <c r="C19" s="120">
        <v>354000</v>
      </c>
      <c r="D19" s="120">
        <v>354000</v>
      </c>
      <c r="E19" s="120">
        <v>354000</v>
      </c>
      <c r="F19" s="120"/>
      <c r="G19" s="120"/>
    </row>
    <row r="20" ht="18" customHeight="1" spans="1:7">
      <c r="A20" s="190" t="s">
        <v>126</v>
      </c>
      <c r="B20" s="190" t="s">
        <v>127</v>
      </c>
      <c r="C20" s="189">
        <v>180000</v>
      </c>
      <c r="D20" s="189">
        <v>180000</v>
      </c>
      <c r="E20" s="189">
        <v>180000</v>
      </c>
      <c r="F20" s="120"/>
      <c r="G20" s="120"/>
    </row>
    <row r="21" ht="18" customHeight="1" spans="1:7">
      <c r="A21" s="190" t="s">
        <v>128</v>
      </c>
      <c r="B21" s="190" t="s">
        <v>129</v>
      </c>
      <c r="C21" s="189">
        <v>150000</v>
      </c>
      <c r="D21" s="189">
        <v>150000</v>
      </c>
      <c r="E21" s="189">
        <v>150000</v>
      </c>
      <c r="F21" s="120"/>
      <c r="G21" s="120"/>
    </row>
    <row r="22" ht="18" customHeight="1" spans="1:7">
      <c r="A22" s="190" t="s">
        <v>130</v>
      </c>
      <c r="B22" s="190" t="s">
        <v>131</v>
      </c>
      <c r="C22" s="189">
        <v>24000</v>
      </c>
      <c r="D22" s="189">
        <v>24000</v>
      </c>
      <c r="E22" s="189">
        <v>24000</v>
      </c>
      <c r="F22" s="120"/>
      <c r="G22" s="120"/>
    </row>
    <row r="23" ht="18" customHeight="1" spans="1:7">
      <c r="A23" s="30" t="s">
        <v>132</v>
      </c>
      <c r="B23" s="30" t="s">
        <v>133</v>
      </c>
      <c r="C23" s="189">
        <v>200000</v>
      </c>
      <c r="D23" s="189">
        <v>200000</v>
      </c>
      <c r="E23" s="189">
        <v>200000</v>
      </c>
      <c r="F23" s="120"/>
      <c r="G23" s="120"/>
    </row>
    <row r="24" ht="18" customHeight="1" spans="1:7">
      <c r="A24" s="149" t="s">
        <v>134</v>
      </c>
      <c r="B24" s="149" t="s">
        <v>135</v>
      </c>
      <c r="C24" s="189">
        <v>200000</v>
      </c>
      <c r="D24" s="189">
        <v>200000</v>
      </c>
      <c r="E24" s="189">
        <v>200000</v>
      </c>
      <c r="F24" s="120"/>
      <c r="G24" s="120"/>
    </row>
    <row r="25" ht="18" customHeight="1" spans="1:7">
      <c r="A25" s="190" t="s">
        <v>136</v>
      </c>
      <c r="B25" s="190" t="s">
        <v>137</v>
      </c>
      <c r="C25" s="189">
        <v>200000</v>
      </c>
      <c r="D25" s="189">
        <v>200000</v>
      </c>
      <c r="E25" s="189">
        <v>200000</v>
      </c>
      <c r="F25" s="120"/>
      <c r="G25" s="120"/>
    </row>
    <row r="26" ht="18" customHeight="1" spans="1:7">
      <c r="A26" s="191" t="s">
        <v>179</v>
      </c>
      <c r="B26" s="192" t="s">
        <v>179</v>
      </c>
      <c r="C26" s="120">
        <v>2745071</v>
      </c>
      <c r="D26" s="120">
        <v>2245071</v>
      </c>
      <c r="E26" s="120">
        <v>2093299</v>
      </c>
      <c r="F26" s="120">
        <v>151772</v>
      </c>
      <c r="G26" s="120">
        <v>500000</v>
      </c>
    </row>
    <row r="27" customHeight="1" spans="1:7">
      <c r="B27" s="159"/>
      <c r="D27" s="159"/>
    </row>
    <row r="28" customHeight="1" spans="1:7">
      <c r="B28" s="159"/>
      <c r="D28" s="159"/>
    </row>
    <row r="29" customHeight="1" spans="1:7">
      <c r="B29" s="159"/>
    </row>
    <row r="30" customHeight="1" spans="1:7">
      <c r="B30" s="159"/>
      <c r="D30" s="159"/>
    </row>
    <row r="31" customHeight="1" spans="1:7">
      <c r="B31" s="159"/>
      <c r="D31" s="159"/>
    </row>
    <row r="32" customHeight="1" spans="1:7">
      <c r="B32" s="159"/>
      <c r="D32" s="159"/>
    </row>
    <row r="33" customHeight="1" spans="2:4">
      <c r="B33" s="159"/>
      <c r="D33" s="159"/>
    </row>
    <row r="34" customHeight="1" spans="2:4">
      <c r="B34" s="159"/>
      <c r="D34" s="159"/>
    </row>
    <row r="35" customHeight="1" spans="2:4">
      <c r="B35" s="159"/>
      <c r="D35" s="159"/>
    </row>
    <row r="36" customHeight="1" spans="2:4">
      <c r="B36" s="159"/>
      <c r="D36" s="159"/>
    </row>
    <row r="37" customHeight="1" spans="2:4">
      <c r="B37" s="159"/>
      <c r="D37" s="159"/>
    </row>
    <row r="38" customHeight="1" spans="2:4">
      <c r="B38" s="159"/>
      <c r="D38" s="159"/>
    </row>
    <row r="39" customHeight="1" spans="2:4">
      <c r="B39" s="159"/>
      <c r="D39" s="177"/>
    </row>
    <row r="40" customHeight="1" spans="2:4">
      <c r="B40" s="159"/>
      <c r="D40" s="159"/>
    </row>
    <row r="41" customHeight="1" spans="2:4">
      <c r="B41" s="159"/>
      <c r="D41" s="159"/>
    </row>
    <row r="42" customHeight="1" spans="2:4">
      <c r="B42" s="159"/>
      <c r="D42" s="159"/>
    </row>
    <row r="43" customHeight="1" spans="2:4">
      <c r="B43" s="159"/>
      <c r="D43" s="159"/>
    </row>
    <row r="44" customHeight="1" spans="2:4">
      <c r="B44" s="159"/>
      <c r="D44" s="159"/>
    </row>
    <row r="45" customHeight="1" spans="2:4">
      <c r="B45" s="159"/>
      <c r="D45" s="159"/>
    </row>
    <row r="46" customHeight="1" spans="2:4">
      <c r="B46" s="159"/>
      <c r="D46" s="159"/>
    </row>
    <row r="47" customHeight="1" spans="2:4">
      <c r="B47" s="193" t="s">
        <v>178</v>
      </c>
      <c r="D47" s="179"/>
    </row>
    <row r="48" customHeight="1" spans="2:4">
      <c r="B48" s="159"/>
      <c r="D48" s="177"/>
    </row>
    <row r="49" customHeight="1" spans="2:4">
      <c r="B49" s="159"/>
      <c r="D49" s="177"/>
    </row>
    <row r="50" customHeight="1" spans="2:4">
      <c r="B50" s="159"/>
      <c r="D50" s="159"/>
    </row>
    <row r="51" customHeight="1" spans="2:4">
      <c r="B51" s="193" t="s">
        <v>178</v>
      </c>
      <c r="D51" s="179"/>
    </row>
  </sheetData>
  <mergeCells count="7">
    <mergeCell ref="A2:G2"/>
    <mergeCell ref="A3:B3"/>
    <mergeCell ref="A4:B4"/>
    <mergeCell ref="D4:F4"/>
    <mergeCell ref="A26:B26"/>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6"/>
  <sheetViews>
    <sheetView showZeros="0" workbookViewId="0">
      <selection activeCell="E13" sqref="E13"/>
    </sheetView>
  </sheetViews>
  <sheetFormatPr defaultColWidth="10.375" defaultRowHeight="14.25" customHeight="1" outlineLevelCol="5"/>
  <cols>
    <col min="1" max="6" width="28.125" customWidth="1"/>
  </cols>
  <sheetData>
    <row r="1" customHeight="1" spans="1:6">
      <c r="A1" s="42"/>
      <c r="B1" s="42"/>
      <c r="C1" s="42"/>
      <c r="D1" s="42"/>
      <c r="E1" s="41"/>
      <c r="F1" s="180" t="s">
        <v>180</v>
      </c>
    </row>
    <row r="2" ht="41.25" customHeight="1" spans="1:6">
      <c r="A2" s="181" t="s">
        <v>181</v>
      </c>
      <c r="B2" s="42"/>
      <c r="C2" s="42"/>
      <c r="D2" s="42"/>
      <c r="E2" s="41"/>
      <c r="F2" s="42"/>
    </row>
    <row r="3" customHeight="1" spans="1:6">
      <c r="A3" s="123" t="s">
        <v>2</v>
      </c>
      <c r="B3" s="182"/>
      <c r="D3" s="42"/>
      <c r="E3" s="41"/>
      <c r="F3" s="45" t="s">
        <v>3</v>
      </c>
    </row>
    <row r="4" ht="27" customHeight="1" spans="1:6">
      <c r="A4" s="46" t="s">
        <v>182</v>
      </c>
      <c r="B4" s="46" t="s">
        <v>183</v>
      </c>
      <c r="C4" s="47" t="s">
        <v>184</v>
      </c>
      <c r="D4" s="46"/>
      <c r="E4" s="48"/>
      <c r="F4" s="46" t="s">
        <v>185</v>
      </c>
    </row>
    <row r="5" ht="28.5" customHeight="1" spans="1:6">
      <c r="A5" s="183"/>
      <c r="B5" s="50"/>
      <c r="C5" s="48" t="s">
        <v>65</v>
      </c>
      <c r="D5" s="48" t="s">
        <v>186</v>
      </c>
      <c r="E5" s="48" t="s">
        <v>187</v>
      </c>
      <c r="F5" s="49"/>
    </row>
    <row r="6" ht="17.25" customHeight="1" spans="1:6">
      <c r="A6" s="54" t="s">
        <v>87</v>
      </c>
      <c r="B6" s="184"/>
      <c r="C6" s="54" t="s">
        <v>88</v>
      </c>
      <c r="D6" s="184"/>
      <c r="E6" s="54" t="s">
        <v>89</v>
      </c>
      <c r="F6" s="54" t="s">
        <v>90</v>
      </c>
    </row>
    <row r="7" ht="17.25" customHeight="1" spans="1:6">
      <c r="A7" s="120">
        <v>4275</v>
      </c>
      <c r="B7" s="120"/>
      <c r="C7" s="120"/>
      <c r="D7" s="120"/>
      <c r="E7" s="120"/>
      <c r="F7" s="120">
        <v>4275</v>
      </c>
    </row>
    <row r="8" customHeight="1" spans="1:6">
      <c r="B8" s="159"/>
      <c r="D8" s="159"/>
    </row>
    <row r="9" customHeight="1" spans="1:6">
      <c r="B9" s="159"/>
      <c r="D9" s="159"/>
    </row>
    <row r="10" customHeight="1" spans="1:6">
      <c r="B10" s="159"/>
      <c r="D10" s="159"/>
    </row>
    <row r="11" customHeight="1" spans="1:6">
      <c r="B11" s="159"/>
      <c r="D11" s="159"/>
    </row>
    <row r="12" customHeight="1" spans="1:6">
      <c r="B12" s="159"/>
      <c r="D12" s="159"/>
    </row>
    <row r="13" customHeight="1" spans="1:6">
      <c r="B13" s="159"/>
      <c r="D13" s="177"/>
    </row>
    <row r="14" customHeight="1" spans="1:6">
      <c r="B14" s="159"/>
      <c r="D14" s="177"/>
    </row>
    <row r="15" customHeight="1" spans="1:6">
      <c r="B15" s="159"/>
      <c r="D15" s="159"/>
    </row>
    <row r="16" customHeight="1" spans="1:6">
      <c r="B16" s="159"/>
      <c r="D16" s="159"/>
    </row>
    <row r="17" customHeight="1" spans="2:4">
      <c r="B17" s="159"/>
      <c r="D17" s="159"/>
    </row>
    <row r="18" customHeight="1" spans="2:4">
      <c r="B18" s="159"/>
      <c r="D18" s="159"/>
    </row>
    <row r="19" customHeight="1" spans="2:4">
      <c r="B19" s="159"/>
      <c r="D19" s="159"/>
    </row>
    <row r="20" customHeight="1" spans="2:4">
      <c r="B20" s="159"/>
      <c r="D20" s="159"/>
    </row>
    <row r="21" customHeight="1" spans="2:4">
      <c r="B21" s="159"/>
      <c r="D21" s="159"/>
    </row>
    <row r="22" customHeight="1" spans="2:4">
      <c r="B22" s="159"/>
      <c r="D22" s="159"/>
    </row>
    <row r="23" customHeight="1" spans="2:4">
      <c r="B23" s="159"/>
      <c r="D23" s="159"/>
    </row>
    <row r="24" customHeight="1" spans="2:4">
      <c r="B24" s="159"/>
      <c r="D24" s="177"/>
    </row>
    <row r="25" customHeight="1" spans="2:4">
      <c r="B25" s="159"/>
      <c r="D25" s="159"/>
    </row>
    <row r="26" customHeight="1" spans="2:4">
      <c r="B26" s="159"/>
      <c r="D26" s="159"/>
    </row>
    <row r="27" customHeight="1" spans="2:4">
      <c r="B27" s="159"/>
      <c r="D27" s="159"/>
    </row>
    <row r="28" customHeight="1" spans="2:4">
      <c r="B28" s="159"/>
      <c r="D28" s="159"/>
    </row>
    <row r="29" customHeight="1" spans="2:4">
      <c r="B29" s="159"/>
      <c r="D29" s="159"/>
    </row>
    <row r="30" customHeight="1" spans="2:4">
      <c r="B30" s="159"/>
      <c r="D30" s="159"/>
    </row>
    <row r="31" customHeight="1" spans="2:4">
      <c r="B31" s="159"/>
      <c r="D31" s="159"/>
    </row>
    <row r="32" customHeight="1" spans="2:4">
      <c r="B32" s="185"/>
      <c r="D32" s="179"/>
    </row>
    <row r="33" customHeight="1" spans="2:4">
      <c r="B33" s="159"/>
      <c r="D33" s="177"/>
    </row>
    <row r="34" customHeight="1" spans="2:4">
      <c r="B34" s="159"/>
      <c r="D34" s="177"/>
    </row>
    <row r="35" customHeight="1" spans="2:4">
      <c r="B35" s="159"/>
      <c r="D35" s="159"/>
    </row>
    <row r="36" customHeight="1" spans="2:4">
      <c r="B36" s="185"/>
      <c r="D36" s="179"/>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2"/>
  <sheetViews>
    <sheetView showZeros="0" workbookViewId="0">
      <selection activeCell="K29" sqref="K29"/>
    </sheetView>
  </sheetViews>
  <sheetFormatPr defaultColWidth="9.125" defaultRowHeight="14.25" customHeight="1"/>
  <cols>
    <col min="1" max="2" width="39.125" customWidth="1"/>
    <col min="3" max="3" width="31.25" customWidth="1"/>
    <col min="4" max="4" width="10.125" customWidth="1"/>
    <col min="5" max="5" width="30" customWidth="1"/>
    <col min="6" max="6" width="10.25" customWidth="1"/>
    <col min="7" max="7" width="23" customWidth="1"/>
    <col min="8" max="23" width="18.75" customWidth="1"/>
  </cols>
  <sheetData>
    <row r="1" ht="13.5" customHeight="1" spans="1:23">
      <c r="B1" s="160"/>
      <c r="D1" s="161"/>
      <c r="E1" s="161"/>
      <c r="F1" s="161"/>
      <c r="G1" s="161"/>
      <c r="H1" s="93"/>
      <c r="I1" s="93"/>
      <c r="J1" s="93"/>
      <c r="K1" s="93"/>
      <c r="L1" s="93"/>
      <c r="M1" s="93"/>
      <c r="Q1" s="93"/>
      <c r="U1" s="160"/>
      <c r="W1" s="2" t="s">
        <v>188</v>
      </c>
    </row>
    <row r="2" ht="45.75" customHeight="1" spans="1:23">
      <c r="A2" s="67" t="s">
        <v>189</v>
      </c>
      <c r="B2" s="67"/>
      <c r="C2" s="67"/>
      <c r="D2" s="67"/>
      <c r="E2" s="67"/>
      <c r="F2" s="67"/>
      <c r="G2" s="67"/>
      <c r="H2" s="67"/>
      <c r="I2" s="67"/>
      <c r="J2" s="67"/>
      <c r="K2" s="67"/>
      <c r="L2" s="67"/>
      <c r="M2" s="67"/>
      <c r="N2" s="3"/>
      <c r="O2" s="3"/>
      <c r="P2" s="3"/>
      <c r="Q2" s="67"/>
      <c r="R2" s="67"/>
      <c r="S2" s="67"/>
      <c r="T2" s="67"/>
      <c r="U2" s="67"/>
      <c r="V2" s="67"/>
      <c r="W2" s="67"/>
    </row>
    <row r="3" ht="18.75" customHeight="1" spans="1:23">
      <c r="A3" s="4" t="s">
        <v>2</v>
      </c>
      <c r="B3" s="162"/>
      <c r="C3" s="162"/>
      <c r="D3" s="162"/>
      <c r="E3" s="162"/>
      <c r="F3" s="162"/>
      <c r="G3" s="162"/>
      <c r="H3" s="100"/>
      <c r="I3" s="100"/>
      <c r="J3" s="100"/>
      <c r="K3" s="100"/>
      <c r="L3" s="100"/>
      <c r="M3" s="100"/>
      <c r="N3" s="6"/>
      <c r="O3" s="6"/>
      <c r="P3" s="6"/>
      <c r="Q3" s="100"/>
      <c r="U3" s="160"/>
      <c r="W3" s="2" t="s">
        <v>3</v>
      </c>
    </row>
    <row r="4" ht="18" customHeight="1" spans="1:23">
      <c r="A4" s="8" t="s">
        <v>190</v>
      </c>
      <c r="B4" s="8" t="s">
        <v>191</v>
      </c>
      <c r="C4" s="8" t="s">
        <v>192</v>
      </c>
      <c r="D4" s="8" t="s">
        <v>193</v>
      </c>
      <c r="E4" s="8" t="s">
        <v>194</v>
      </c>
      <c r="F4" s="8" t="s">
        <v>195</v>
      </c>
      <c r="G4" s="8" t="s">
        <v>196</v>
      </c>
      <c r="H4" s="163" t="s">
        <v>197</v>
      </c>
      <c r="I4" s="106" t="s">
        <v>197</v>
      </c>
      <c r="J4" s="106"/>
      <c r="K4" s="106"/>
      <c r="L4" s="106"/>
      <c r="M4" s="106"/>
      <c r="N4" s="11"/>
      <c r="O4" s="11"/>
      <c r="P4" s="11"/>
      <c r="Q4" s="105" t="s">
        <v>63</v>
      </c>
      <c r="R4" s="106" t="s">
        <v>64</v>
      </c>
      <c r="S4" s="106"/>
      <c r="T4" s="106"/>
      <c r="U4" s="106"/>
      <c r="V4" s="106"/>
      <c r="W4" s="107"/>
    </row>
    <row r="5" ht="18" customHeight="1" spans="1:23">
      <c r="A5" s="13"/>
      <c r="B5" s="164"/>
      <c r="C5" s="13"/>
      <c r="D5" s="13"/>
      <c r="E5" s="13"/>
      <c r="F5" s="13"/>
      <c r="G5" s="13"/>
      <c r="H5" s="165" t="s">
        <v>198</v>
      </c>
      <c r="I5" s="163" t="s">
        <v>60</v>
      </c>
      <c r="J5" s="106"/>
      <c r="K5" s="106"/>
      <c r="L5" s="106"/>
      <c r="M5" s="107"/>
      <c r="N5" s="10" t="s">
        <v>199</v>
      </c>
      <c r="O5" s="11"/>
      <c r="P5" s="12"/>
      <c r="Q5" s="8" t="s">
        <v>63</v>
      </c>
      <c r="R5" s="163" t="s">
        <v>64</v>
      </c>
      <c r="S5" s="105" t="s">
        <v>67</v>
      </c>
      <c r="T5" s="106" t="s">
        <v>64</v>
      </c>
      <c r="U5" s="105" t="s">
        <v>69</v>
      </c>
      <c r="V5" s="105" t="s">
        <v>70</v>
      </c>
      <c r="W5" s="166" t="s">
        <v>71</v>
      </c>
    </row>
    <row r="6" ht="19.5" customHeight="1" spans="1:23">
      <c r="A6" s="28"/>
      <c r="B6" s="167"/>
      <c r="C6" s="28"/>
      <c r="D6" s="28"/>
      <c r="E6" s="28"/>
      <c r="F6" s="28"/>
      <c r="G6" s="28"/>
      <c r="H6" s="28"/>
      <c r="I6" s="168" t="s">
        <v>200</v>
      </c>
      <c r="J6" s="8" t="s">
        <v>201</v>
      </c>
      <c r="K6" s="8" t="s">
        <v>202</v>
      </c>
      <c r="L6" s="8" t="s">
        <v>203</v>
      </c>
      <c r="M6" s="8" t="s">
        <v>204</v>
      </c>
      <c r="N6" s="8" t="s">
        <v>60</v>
      </c>
      <c r="O6" s="8" t="s">
        <v>61</v>
      </c>
      <c r="P6" s="8" t="s">
        <v>62</v>
      </c>
      <c r="Q6" s="28"/>
      <c r="R6" s="8" t="s">
        <v>65</v>
      </c>
      <c r="S6" s="8" t="s">
        <v>67</v>
      </c>
      <c r="T6" s="8" t="s">
        <v>205</v>
      </c>
      <c r="U6" s="8" t="s">
        <v>69</v>
      </c>
      <c r="V6" s="8" t="s">
        <v>70</v>
      </c>
      <c r="W6" s="8" t="s">
        <v>71</v>
      </c>
    </row>
    <row r="7" ht="37.5" customHeight="1" spans="1:23">
      <c r="A7" s="169"/>
      <c r="B7" s="170"/>
      <c r="C7" s="169"/>
      <c r="D7" s="169"/>
      <c r="E7" s="169"/>
      <c r="F7" s="169"/>
      <c r="G7" s="169"/>
      <c r="H7" s="169"/>
      <c r="I7" s="171" t="s">
        <v>65</v>
      </c>
      <c r="J7" s="16" t="s">
        <v>206</v>
      </c>
      <c r="K7" s="16" t="s">
        <v>202</v>
      </c>
      <c r="L7" s="16" t="s">
        <v>203</v>
      </c>
      <c r="M7" s="16" t="s">
        <v>204</v>
      </c>
      <c r="N7" s="16" t="s">
        <v>202</v>
      </c>
      <c r="O7" s="16" t="s">
        <v>203</v>
      </c>
      <c r="P7" s="16" t="s">
        <v>204</v>
      </c>
      <c r="Q7" s="16" t="s">
        <v>63</v>
      </c>
      <c r="R7" s="16" t="s">
        <v>65</v>
      </c>
      <c r="S7" s="16" t="s">
        <v>67</v>
      </c>
      <c r="T7" s="16" t="s">
        <v>205</v>
      </c>
      <c r="U7" s="16" t="s">
        <v>69</v>
      </c>
      <c r="V7" s="16" t="s">
        <v>70</v>
      </c>
      <c r="W7" s="16" t="s">
        <v>71</v>
      </c>
    </row>
    <row r="8" customHeight="1" spans="1:23">
      <c r="A8" s="29">
        <v>1</v>
      </c>
      <c r="B8" s="172">
        <v>2</v>
      </c>
      <c r="C8" s="29">
        <v>3</v>
      </c>
      <c r="D8" s="172">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173" t="s">
        <v>73</v>
      </c>
      <c r="B9" s="173" t="s">
        <v>73</v>
      </c>
      <c r="C9" s="173" t="s">
        <v>207</v>
      </c>
      <c r="D9" s="173" t="s">
        <v>104</v>
      </c>
      <c r="E9" s="173" t="s">
        <v>105</v>
      </c>
      <c r="F9" s="173" t="s">
        <v>208</v>
      </c>
      <c r="G9" s="173" t="s">
        <v>209</v>
      </c>
      <c r="H9" s="174">
        <v>58200</v>
      </c>
      <c r="I9" s="174">
        <v>58200</v>
      </c>
      <c r="J9" s="120"/>
      <c r="K9" s="120"/>
      <c r="L9" s="174">
        <v>58200</v>
      </c>
      <c r="M9" s="120"/>
      <c r="N9" s="120"/>
      <c r="O9" s="120"/>
      <c r="P9" s="120"/>
      <c r="Q9" s="120"/>
      <c r="R9" s="120"/>
      <c r="S9" s="120"/>
      <c r="T9" s="120"/>
      <c r="U9" s="120"/>
      <c r="V9" s="120"/>
      <c r="W9" s="120"/>
    </row>
    <row r="10" ht="20.25" customHeight="1" spans="1:23">
      <c r="A10" s="173" t="s">
        <v>73</v>
      </c>
      <c r="B10" s="173" t="s">
        <v>73</v>
      </c>
      <c r="C10" s="173" t="s">
        <v>210</v>
      </c>
      <c r="D10" s="173" t="s">
        <v>104</v>
      </c>
      <c r="E10" s="173" t="s">
        <v>105</v>
      </c>
      <c r="F10" s="173" t="s">
        <v>211</v>
      </c>
      <c r="G10" s="173" t="s">
        <v>210</v>
      </c>
      <c r="H10" s="174">
        <v>4680</v>
      </c>
      <c r="I10" s="174">
        <v>4680</v>
      </c>
      <c r="J10" s="120"/>
      <c r="K10" s="120"/>
      <c r="L10" s="174">
        <v>4680</v>
      </c>
      <c r="M10" s="120"/>
      <c r="N10" s="120"/>
      <c r="O10" s="120"/>
      <c r="P10" s="120"/>
      <c r="Q10" s="120"/>
      <c r="R10" s="120"/>
      <c r="S10" s="120"/>
      <c r="T10" s="120"/>
      <c r="U10" s="120"/>
      <c r="V10" s="120"/>
      <c r="W10" s="120"/>
    </row>
    <row r="11" ht="20.25" customHeight="1" spans="1:23">
      <c r="A11" s="173" t="s">
        <v>73</v>
      </c>
      <c r="B11" s="173" t="s">
        <v>73</v>
      </c>
      <c r="C11" s="173" t="s">
        <v>212</v>
      </c>
      <c r="D11" s="173" t="s">
        <v>104</v>
      </c>
      <c r="E11" s="173" t="s">
        <v>105</v>
      </c>
      <c r="F11" s="173" t="s">
        <v>213</v>
      </c>
      <c r="G11" s="173" t="s">
        <v>214</v>
      </c>
      <c r="H11" s="174">
        <v>8068</v>
      </c>
      <c r="I11" s="174">
        <v>8068</v>
      </c>
      <c r="J11" s="120"/>
      <c r="K11" s="120"/>
      <c r="L11" s="174">
        <v>8068</v>
      </c>
      <c r="M11" s="120"/>
      <c r="N11" s="120"/>
      <c r="O11" s="120"/>
      <c r="P11" s="120"/>
      <c r="Q11" s="120"/>
      <c r="R11" s="120"/>
      <c r="S11" s="120"/>
      <c r="T11" s="120"/>
      <c r="U11" s="120"/>
      <c r="V11" s="120"/>
      <c r="W11" s="120"/>
    </row>
    <row r="12" ht="20.25" customHeight="1" spans="1:23">
      <c r="A12" s="173" t="s">
        <v>73</v>
      </c>
      <c r="B12" s="173" t="s">
        <v>73</v>
      </c>
      <c r="C12" s="173" t="s">
        <v>212</v>
      </c>
      <c r="D12" s="173" t="s">
        <v>104</v>
      </c>
      <c r="E12" s="173" t="s">
        <v>105</v>
      </c>
      <c r="F12" s="173" t="s">
        <v>213</v>
      </c>
      <c r="G12" s="173" t="s">
        <v>214</v>
      </c>
      <c r="H12" s="174">
        <v>3500</v>
      </c>
      <c r="I12" s="174">
        <v>3500</v>
      </c>
      <c r="J12" s="120"/>
      <c r="K12" s="120"/>
      <c r="L12" s="174">
        <v>3500</v>
      </c>
      <c r="M12" s="120"/>
      <c r="N12" s="120"/>
      <c r="O12" s="120"/>
      <c r="P12" s="120"/>
      <c r="Q12" s="120"/>
      <c r="R12" s="120"/>
      <c r="S12" s="120"/>
      <c r="T12" s="120"/>
      <c r="U12" s="120"/>
      <c r="V12" s="120"/>
      <c r="W12" s="120"/>
    </row>
    <row r="13" ht="20.25" customHeight="1" spans="1:23">
      <c r="A13" s="173" t="s">
        <v>73</v>
      </c>
      <c r="B13" s="173" t="s">
        <v>73</v>
      </c>
      <c r="C13" s="173" t="s">
        <v>212</v>
      </c>
      <c r="D13" s="173" t="s">
        <v>104</v>
      </c>
      <c r="E13" s="173" t="s">
        <v>105</v>
      </c>
      <c r="F13" s="173" t="s">
        <v>215</v>
      </c>
      <c r="G13" s="173" t="s">
        <v>216</v>
      </c>
      <c r="H13" s="174">
        <v>2166</v>
      </c>
      <c r="I13" s="174">
        <v>2166</v>
      </c>
      <c r="J13" s="120"/>
      <c r="K13" s="120"/>
      <c r="L13" s="174">
        <v>2166</v>
      </c>
      <c r="M13" s="120"/>
      <c r="N13" s="120"/>
      <c r="O13" s="120"/>
      <c r="P13" s="120"/>
      <c r="Q13" s="120"/>
      <c r="R13" s="120"/>
      <c r="S13" s="120"/>
      <c r="T13" s="120"/>
      <c r="U13" s="120"/>
      <c r="V13" s="120"/>
      <c r="W13" s="120"/>
    </row>
    <row r="14" ht="20.25" customHeight="1" spans="1:23">
      <c r="A14" s="173" t="s">
        <v>73</v>
      </c>
      <c r="B14" s="173" t="s">
        <v>73</v>
      </c>
      <c r="C14" s="173" t="s">
        <v>212</v>
      </c>
      <c r="D14" s="173" t="s">
        <v>104</v>
      </c>
      <c r="E14" s="173" t="s">
        <v>105</v>
      </c>
      <c r="F14" s="173" t="s">
        <v>217</v>
      </c>
      <c r="G14" s="173" t="s">
        <v>218</v>
      </c>
      <c r="H14" s="174">
        <v>5586</v>
      </c>
      <c r="I14" s="174">
        <v>5586</v>
      </c>
      <c r="J14" s="120"/>
      <c r="K14" s="120"/>
      <c r="L14" s="174">
        <v>5586</v>
      </c>
      <c r="M14" s="120"/>
      <c r="N14" s="120"/>
      <c r="O14" s="120"/>
      <c r="P14" s="120"/>
      <c r="Q14" s="120"/>
      <c r="R14" s="120"/>
      <c r="S14" s="120"/>
      <c r="T14" s="120"/>
      <c r="U14" s="120"/>
      <c r="V14" s="120"/>
      <c r="W14" s="120"/>
    </row>
    <row r="15" ht="20.25" customHeight="1" spans="1:23">
      <c r="A15" s="173" t="s">
        <v>73</v>
      </c>
      <c r="B15" s="173" t="s">
        <v>73</v>
      </c>
      <c r="C15" s="173" t="s">
        <v>212</v>
      </c>
      <c r="D15" s="173" t="s">
        <v>104</v>
      </c>
      <c r="E15" s="173" t="s">
        <v>105</v>
      </c>
      <c r="F15" s="173" t="s">
        <v>219</v>
      </c>
      <c r="G15" s="173" t="s">
        <v>220</v>
      </c>
      <c r="H15" s="174">
        <v>7692</v>
      </c>
      <c r="I15" s="174">
        <v>7692</v>
      </c>
      <c r="J15" s="120"/>
      <c r="K15" s="120"/>
      <c r="L15" s="174">
        <v>7692</v>
      </c>
      <c r="M15" s="120"/>
      <c r="N15" s="120"/>
      <c r="O15" s="120"/>
      <c r="P15" s="120"/>
      <c r="Q15" s="120"/>
      <c r="R15" s="120"/>
      <c r="S15" s="120"/>
      <c r="T15" s="120"/>
      <c r="U15" s="120"/>
      <c r="V15" s="120"/>
      <c r="W15" s="120"/>
    </row>
    <row r="16" ht="20.25" customHeight="1" spans="1:23">
      <c r="A16" s="173" t="s">
        <v>73</v>
      </c>
      <c r="B16" s="173" t="s">
        <v>73</v>
      </c>
      <c r="C16" s="173" t="s">
        <v>212</v>
      </c>
      <c r="D16" s="173" t="s">
        <v>104</v>
      </c>
      <c r="E16" s="173" t="s">
        <v>105</v>
      </c>
      <c r="F16" s="173" t="s">
        <v>221</v>
      </c>
      <c r="G16" s="173" t="s">
        <v>222</v>
      </c>
      <c r="H16" s="174">
        <v>2166</v>
      </c>
      <c r="I16" s="174">
        <v>2166</v>
      </c>
      <c r="J16" s="120"/>
      <c r="K16" s="120"/>
      <c r="L16" s="174">
        <v>2166</v>
      </c>
      <c r="M16" s="120"/>
      <c r="N16" s="120"/>
      <c r="O16" s="120"/>
      <c r="P16" s="120"/>
      <c r="Q16" s="120"/>
      <c r="R16" s="120"/>
      <c r="S16" s="120"/>
      <c r="T16" s="120"/>
      <c r="U16" s="120"/>
      <c r="V16" s="120"/>
      <c r="W16" s="120"/>
    </row>
    <row r="17" ht="20.25" customHeight="1" spans="1:23">
      <c r="A17" s="173" t="s">
        <v>73</v>
      </c>
      <c r="B17" s="173" t="s">
        <v>73</v>
      </c>
      <c r="C17" s="173" t="s">
        <v>212</v>
      </c>
      <c r="D17" s="173" t="s">
        <v>104</v>
      </c>
      <c r="E17" s="173" t="s">
        <v>105</v>
      </c>
      <c r="F17" s="173" t="s">
        <v>223</v>
      </c>
      <c r="G17" s="173" t="s">
        <v>224</v>
      </c>
      <c r="H17" s="174">
        <v>8094</v>
      </c>
      <c r="I17" s="174">
        <v>8094</v>
      </c>
      <c r="J17" s="120"/>
      <c r="K17" s="120"/>
      <c r="L17" s="174">
        <v>8094</v>
      </c>
      <c r="M17" s="120"/>
      <c r="N17" s="120"/>
      <c r="O17" s="120"/>
      <c r="P17" s="120"/>
      <c r="Q17" s="120"/>
      <c r="R17" s="120"/>
      <c r="S17" s="120"/>
      <c r="T17" s="120"/>
      <c r="U17" s="120"/>
      <c r="V17" s="120"/>
      <c r="W17" s="120"/>
    </row>
    <row r="18" ht="20.25" customHeight="1" spans="1:23">
      <c r="A18" s="173" t="s">
        <v>73</v>
      </c>
      <c r="B18" s="173" t="s">
        <v>73</v>
      </c>
      <c r="C18" s="173" t="s">
        <v>212</v>
      </c>
      <c r="D18" s="173" t="s">
        <v>104</v>
      </c>
      <c r="E18" s="173" t="s">
        <v>105</v>
      </c>
      <c r="F18" s="173" t="s">
        <v>225</v>
      </c>
      <c r="G18" s="173" t="s">
        <v>226</v>
      </c>
      <c r="H18" s="174">
        <v>18000</v>
      </c>
      <c r="I18" s="174">
        <v>18000</v>
      </c>
      <c r="J18" s="120"/>
      <c r="K18" s="120"/>
      <c r="L18" s="174">
        <v>18000</v>
      </c>
      <c r="M18" s="120"/>
      <c r="N18" s="120"/>
      <c r="O18" s="120"/>
      <c r="P18" s="120"/>
      <c r="Q18" s="120"/>
      <c r="R18" s="120"/>
      <c r="S18" s="120"/>
      <c r="T18" s="120"/>
      <c r="U18" s="120"/>
      <c r="V18" s="120"/>
      <c r="W18" s="120"/>
    </row>
    <row r="19" ht="20.25" customHeight="1" spans="1:23">
      <c r="A19" s="173" t="s">
        <v>73</v>
      </c>
      <c r="B19" s="173" t="s">
        <v>73</v>
      </c>
      <c r="C19" s="173" t="s">
        <v>212</v>
      </c>
      <c r="D19" s="173" t="s">
        <v>112</v>
      </c>
      <c r="E19" s="173" t="s">
        <v>113</v>
      </c>
      <c r="F19" s="173" t="s">
        <v>225</v>
      </c>
      <c r="G19" s="173" t="s">
        <v>226</v>
      </c>
      <c r="H19" s="174">
        <v>5400</v>
      </c>
      <c r="I19" s="174">
        <v>5400</v>
      </c>
      <c r="J19" s="120"/>
      <c r="K19" s="120"/>
      <c r="L19" s="174">
        <v>5400</v>
      </c>
      <c r="M19" s="120"/>
      <c r="N19" s="120"/>
      <c r="O19" s="120"/>
      <c r="P19" s="120"/>
      <c r="Q19" s="120"/>
      <c r="R19" s="120"/>
      <c r="S19" s="120"/>
      <c r="T19" s="120"/>
      <c r="U19" s="120"/>
      <c r="V19" s="120"/>
      <c r="W19" s="120"/>
    </row>
    <row r="20" ht="20.25" customHeight="1" spans="1:23">
      <c r="A20" s="173" t="s">
        <v>73</v>
      </c>
      <c r="B20" s="173" t="s">
        <v>73</v>
      </c>
      <c r="C20" s="173" t="s">
        <v>212</v>
      </c>
      <c r="D20" s="173" t="s">
        <v>112</v>
      </c>
      <c r="E20" s="173" t="s">
        <v>113</v>
      </c>
      <c r="F20" s="173" t="s">
        <v>225</v>
      </c>
      <c r="G20" s="173" t="s">
        <v>226</v>
      </c>
      <c r="H20" s="174">
        <v>21600</v>
      </c>
      <c r="I20" s="174">
        <v>21600</v>
      </c>
      <c r="J20" s="120"/>
      <c r="K20" s="120"/>
      <c r="L20" s="174">
        <v>21600</v>
      </c>
      <c r="M20" s="120"/>
      <c r="N20" s="120"/>
      <c r="O20" s="120"/>
      <c r="P20" s="120"/>
      <c r="Q20" s="120"/>
      <c r="R20" s="120"/>
      <c r="S20" s="120"/>
      <c r="T20" s="120"/>
      <c r="U20" s="120"/>
      <c r="V20" s="120"/>
      <c r="W20" s="120"/>
    </row>
    <row r="21" ht="20.25" customHeight="1" spans="1:23">
      <c r="A21" s="173" t="s">
        <v>73</v>
      </c>
      <c r="B21" s="173" t="s">
        <v>73</v>
      </c>
      <c r="C21" s="173" t="s">
        <v>227</v>
      </c>
      <c r="D21" s="173" t="s">
        <v>112</v>
      </c>
      <c r="E21" s="173" t="s">
        <v>113</v>
      </c>
      <c r="F21" s="173" t="s">
        <v>225</v>
      </c>
      <c r="G21" s="173" t="s">
        <v>226</v>
      </c>
      <c r="H21" s="174">
        <v>800</v>
      </c>
      <c r="I21" s="174">
        <v>800</v>
      </c>
      <c r="J21" s="120"/>
      <c r="K21" s="120"/>
      <c r="L21" s="174">
        <v>800</v>
      </c>
      <c r="M21" s="120"/>
      <c r="N21" s="120"/>
      <c r="O21" s="120"/>
      <c r="P21" s="120"/>
      <c r="Q21" s="120"/>
      <c r="R21" s="120"/>
      <c r="S21" s="120"/>
      <c r="T21" s="120"/>
      <c r="U21" s="120"/>
      <c r="V21" s="120"/>
      <c r="W21" s="120"/>
    </row>
    <row r="22" ht="20.25" customHeight="1" spans="1:23">
      <c r="A22" s="173" t="s">
        <v>73</v>
      </c>
      <c r="B22" s="173" t="s">
        <v>73</v>
      </c>
      <c r="C22" s="173" t="s">
        <v>228</v>
      </c>
      <c r="D22" s="173" t="s">
        <v>104</v>
      </c>
      <c r="E22" s="173" t="s">
        <v>105</v>
      </c>
      <c r="F22" s="173" t="s">
        <v>229</v>
      </c>
      <c r="G22" s="173" t="s">
        <v>230</v>
      </c>
      <c r="H22" s="174">
        <v>171960</v>
      </c>
      <c r="I22" s="174">
        <v>171960</v>
      </c>
      <c r="J22" s="120"/>
      <c r="K22" s="120"/>
      <c r="L22" s="174">
        <v>171960</v>
      </c>
      <c r="M22" s="120"/>
      <c r="N22" s="120"/>
      <c r="O22" s="120"/>
      <c r="P22" s="120"/>
      <c r="Q22" s="120"/>
      <c r="R22" s="120"/>
      <c r="S22" s="120"/>
      <c r="T22" s="120"/>
      <c r="U22" s="120"/>
      <c r="V22" s="120"/>
      <c r="W22" s="120"/>
    </row>
    <row r="23" ht="20.25" customHeight="1" spans="1:23">
      <c r="A23" s="173" t="s">
        <v>73</v>
      </c>
      <c r="B23" s="173" t="s">
        <v>73</v>
      </c>
      <c r="C23" s="173" t="s">
        <v>228</v>
      </c>
      <c r="D23" s="173" t="s">
        <v>104</v>
      </c>
      <c r="E23" s="173" t="s">
        <v>105</v>
      </c>
      <c r="F23" s="173" t="s">
        <v>229</v>
      </c>
      <c r="G23" s="173" t="s">
        <v>230</v>
      </c>
      <c r="H23" s="174">
        <v>103122</v>
      </c>
      <c r="I23" s="174">
        <v>103122</v>
      </c>
      <c r="J23" s="120"/>
      <c r="K23" s="120"/>
      <c r="L23" s="174">
        <v>103122</v>
      </c>
      <c r="M23" s="120"/>
      <c r="N23" s="120"/>
      <c r="O23" s="120"/>
      <c r="P23" s="120"/>
      <c r="Q23" s="120"/>
      <c r="R23" s="120"/>
      <c r="S23" s="120"/>
      <c r="T23" s="120"/>
      <c r="U23" s="120"/>
      <c r="V23" s="120"/>
      <c r="W23" s="120"/>
    </row>
    <row r="24" ht="20.25" customHeight="1" spans="1:23">
      <c r="A24" s="173" t="s">
        <v>73</v>
      </c>
      <c r="B24" s="173" t="s">
        <v>73</v>
      </c>
      <c r="C24" s="173" t="s">
        <v>231</v>
      </c>
      <c r="D24" s="173" t="s">
        <v>104</v>
      </c>
      <c r="E24" s="173" t="s">
        <v>105</v>
      </c>
      <c r="F24" s="173" t="s">
        <v>208</v>
      </c>
      <c r="G24" s="173" t="s">
        <v>209</v>
      </c>
      <c r="H24" s="174">
        <v>5820</v>
      </c>
      <c r="I24" s="174">
        <v>5820</v>
      </c>
      <c r="J24" s="120"/>
      <c r="K24" s="120"/>
      <c r="L24" s="174">
        <v>5820</v>
      </c>
      <c r="M24" s="120"/>
      <c r="N24" s="120"/>
      <c r="O24" s="120"/>
      <c r="P24" s="120"/>
      <c r="Q24" s="120"/>
      <c r="R24" s="120"/>
      <c r="S24" s="120"/>
      <c r="T24" s="120"/>
      <c r="U24" s="120"/>
      <c r="V24" s="120"/>
      <c r="W24" s="120"/>
    </row>
    <row r="25" ht="20.25" customHeight="1" spans="1:23">
      <c r="A25" s="173" t="s">
        <v>73</v>
      </c>
      <c r="B25" s="173" t="s">
        <v>73</v>
      </c>
      <c r="C25" s="173" t="s">
        <v>137</v>
      </c>
      <c r="D25" s="173" t="s">
        <v>136</v>
      </c>
      <c r="E25" s="173" t="s">
        <v>137</v>
      </c>
      <c r="F25" s="173" t="s">
        <v>232</v>
      </c>
      <c r="G25" s="173" t="s">
        <v>137</v>
      </c>
      <c r="H25" s="174">
        <v>200000</v>
      </c>
      <c r="I25" s="174">
        <v>200000</v>
      </c>
      <c r="J25" s="120"/>
      <c r="K25" s="120"/>
      <c r="L25" s="174">
        <v>200000</v>
      </c>
      <c r="M25" s="120"/>
      <c r="N25" s="120"/>
      <c r="O25" s="120"/>
      <c r="P25" s="120"/>
      <c r="Q25" s="120"/>
      <c r="R25" s="120"/>
      <c r="S25" s="120"/>
      <c r="T25" s="120"/>
      <c r="U25" s="120"/>
      <c r="V25" s="120"/>
      <c r="W25" s="120"/>
    </row>
    <row r="26" ht="20.25" customHeight="1" spans="1:23">
      <c r="A26" s="173" t="s">
        <v>73</v>
      </c>
      <c r="B26" s="173" t="s">
        <v>73</v>
      </c>
      <c r="C26" s="173" t="s">
        <v>233</v>
      </c>
      <c r="D26" s="173" t="s">
        <v>114</v>
      </c>
      <c r="E26" s="173" t="s">
        <v>115</v>
      </c>
      <c r="F26" s="173" t="s">
        <v>234</v>
      </c>
      <c r="G26" s="173" t="s">
        <v>235</v>
      </c>
      <c r="H26" s="174">
        <v>200000</v>
      </c>
      <c r="I26" s="174">
        <v>200000</v>
      </c>
      <c r="J26" s="120"/>
      <c r="K26" s="120"/>
      <c r="L26" s="174">
        <v>200000</v>
      </c>
      <c r="M26" s="120"/>
      <c r="N26" s="120"/>
      <c r="O26" s="120"/>
      <c r="P26" s="120"/>
      <c r="Q26" s="120"/>
      <c r="R26" s="120"/>
      <c r="S26" s="120"/>
      <c r="T26" s="120"/>
      <c r="U26" s="120"/>
      <c r="V26" s="120"/>
      <c r="W26" s="120"/>
    </row>
    <row r="27" ht="20.25" customHeight="1" spans="1:23">
      <c r="A27" s="173" t="s">
        <v>73</v>
      </c>
      <c r="B27" s="173" t="s">
        <v>73</v>
      </c>
      <c r="C27" s="173" t="s">
        <v>233</v>
      </c>
      <c r="D27" s="173" t="s">
        <v>116</v>
      </c>
      <c r="E27" s="173" t="s">
        <v>117</v>
      </c>
      <c r="F27" s="173" t="s">
        <v>236</v>
      </c>
      <c r="G27" s="173" t="s">
        <v>237</v>
      </c>
      <c r="H27" s="174">
        <v>49650</v>
      </c>
      <c r="I27" s="174">
        <v>49650</v>
      </c>
      <c r="J27" s="120"/>
      <c r="K27" s="120"/>
      <c r="L27" s="174">
        <v>49650</v>
      </c>
      <c r="M27" s="120"/>
      <c r="N27" s="120"/>
      <c r="O27" s="120"/>
      <c r="P27" s="120"/>
      <c r="Q27" s="120"/>
      <c r="R27" s="120"/>
      <c r="S27" s="120"/>
      <c r="T27" s="120"/>
      <c r="U27" s="120"/>
      <c r="V27" s="120"/>
      <c r="W27" s="120"/>
    </row>
    <row r="28" ht="20.25" customHeight="1" spans="1:23">
      <c r="A28" s="173" t="s">
        <v>73</v>
      </c>
      <c r="B28" s="173" t="s">
        <v>73</v>
      </c>
      <c r="C28" s="173" t="s">
        <v>233</v>
      </c>
      <c r="D28" s="173" t="s">
        <v>126</v>
      </c>
      <c r="E28" s="173" t="s">
        <v>127</v>
      </c>
      <c r="F28" s="173" t="s">
        <v>238</v>
      </c>
      <c r="G28" s="173" t="s">
        <v>239</v>
      </c>
      <c r="H28" s="174">
        <v>180000</v>
      </c>
      <c r="I28" s="174">
        <v>180000</v>
      </c>
      <c r="J28" s="120"/>
      <c r="K28" s="120"/>
      <c r="L28" s="174">
        <v>180000</v>
      </c>
      <c r="M28" s="120"/>
      <c r="N28" s="120"/>
      <c r="O28" s="120"/>
      <c r="P28" s="120"/>
      <c r="Q28" s="120"/>
      <c r="R28" s="120"/>
      <c r="S28" s="120"/>
      <c r="T28" s="120"/>
      <c r="U28" s="120"/>
      <c r="V28" s="120"/>
      <c r="W28" s="120"/>
    </row>
    <row r="29" ht="20.25" customHeight="1" spans="1:23">
      <c r="A29" s="173" t="s">
        <v>73</v>
      </c>
      <c r="B29" s="173" t="s">
        <v>73</v>
      </c>
      <c r="C29" s="173" t="s">
        <v>233</v>
      </c>
      <c r="D29" s="173" t="s">
        <v>128</v>
      </c>
      <c r="E29" s="173" t="s">
        <v>129</v>
      </c>
      <c r="F29" s="173" t="s">
        <v>240</v>
      </c>
      <c r="G29" s="173" t="s">
        <v>241</v>
      </c>
      <c r="H29" s="174">
        <v>150000</v>
      </c>
      <c r="I29" s="174">
        <v>150000</v>
      </c>
      <c r="J29" s="120"/>
      <c r="K29" s="120"/>
      <c r="L29" s="174">
        <v>150000</v>
      </c>
      <c r="M29" s="120"/>
      <c r="N29" s="120"/>
      <c r="O29" s="120"/>
      <c r="P29" s="120"/>
      <c r="Q29" s="120"/>
      <c r="R29" s="120"/>
      <c r="S29" s="120"/>
      <c r="T29" s="120"/>
      <c r="U29" s="120"/>
      <c r="V29" s="120"/>
      <c r="W29" s="120"/>
    </row>
    <row r="30" ht="20.25" customHeight="1" spans="1:23">
      <c r="A30" s="173" t="s">
        <v>73</v>
      </c>
      <c r="B30" s="173" t="s">
        <v>73</v>
      </c>
      <c r="C30" s="173" t="s">
        <v>233</v>
      </c>
      <c r="D30" s="173" t="s">
        <v>130</v>
      </c>
      <c r="E30" s="173" t="s">
        <v>131</v>
      </c>
      <c r="F30" s="173" t="s">
        <v>242</v>
      </c>
      <c r="G30" s="173" t="s">
        <v>243</v>
      </c>
      <c r="H30" s="174">
        <v>20000</v>
      </c>
      <c r="I30" s="174">
        <v>20000</v>
      </c>
      <c r="J30" s="120"/>
      <c r="K30" s="120"/>
      <c r="L30" s="174">
        <v>20000</v>
      </c>
      <c r="M30" s="120"/>
      <c r="N30" s="120"/>
      <c r="O30" s="120"/>
      <c r="P30" s="120"/>
      <c r="Q30" s="120"/>
      <c r="R30" s="120"/>
      <c r="S30" s="120"/>
      <c r="T30" s="120"/>
      <c r="U30" s="120"/>
      <c r="V30" s="120"/>
      <c r="W30" s="120"/>
    </row>
    <row r="31" ht="20.25" customHeight="1" spans="1:23">
      <c r="A31" s="173" t="s">
        <v>73</v>
      </c>
      <c r="B31" s="173" t="s">
        <v>73</v>
      </c>
      <c r="C31" s="173" t="s">
        <v>233</v>
      </c>
      <c r="D31" s="173" t="s">
        <v>130</v>
      </c>
      <c r="E31" s="173" t="s">
        <v>131</v>
      </c>
      <c r="F31" s="173" t="s">
        <v>242</v>
      </c>
      <c r="G31" s="173" t="s">
        <v>243</v>
      </c>
      <c r="H31" s="174">
        <v>4000</v>
      </c>
      <c r="I31" s="174">
        <v>4000</v>
      </c>
      <c r="J31" s="120"/>
      <c r="K31" s="120"/>
      <c r="L31" s="174">
        <v>4000</v>
      </c>
      <c r="M31" s="120"/>
      <c r="N31" s="120"/>
      <c r="O31" s="120"/>
      <c r="P31" s="120"/>
      <c r="Q31" s="120"/>
      <c r="R31" s="120"/>
      <c r="S31" s="120"/>
      <c r="T31" s="120"/>
      <c r="U31" s="120"/>
      <c r="V31" s="120"/>
      <c r="W31" s="120"/>
    </row>
    <row r="32" ht="20.25" customHeight="1" spans="1:23">
      <c r="A32" s="173" t="s">
        <v>73</v>
      </c>
      <c r="B32" s="173" t="s">
        <v>73</v>
      </c>
      <c r="C32" s="173" t="s">
        <v>244</v>
      </c>
      <c r="D32" s="173" t="s">
        <v>104</v>
      </c>
      <c r="E32" s="173" t="s">
        <v>105</v>
      </c>
      <c r="F32" s="173" t="s">
        <v>245</v>
      </c>
      <c r="G32" s="173" t="s">
        <v>246</v>
      </c>
      <c r="H32" s="174">
        <v>345636</v>
      </c>
      <c r="I32" s="174">
        <v>345636</v>
      </c>
      <c r="J32" s="120"/>
      <c r="K32" s="120"/>
      <c r="L32" s="174">
        <v>345636</v>
      </c>
      <c r="M32" s="120"/>
      <c r="N32" s="120"/>
      <c r="O32" s="120"/>
      <c r="P32" s="120"/>
      <c r="Q32" s="120"/>
      <c r="R32" s="120"/>
      <c r="S32" s="120"/>
      <c r="T32" s="120"/>
      <c r="U32" s="120"/>
      <c r="V32" s="120"/>
      <c r="W32" s="120"/>
    </row>
    <row r="33" ht="20.25" customHeight="1" spans="1:23">
      <c r="A33" s="173" t="s">
        <v>73</v>
      </c>
      <c r="B33" s="173" t="s">
        <v>73</v>
      </c>
      <c r="C33" s="173" t="s">
        <v>244</v>
      </c>
      <c r="D33" s="173" t="s">
        <v>104</v>
      </c>
      <c r="E33" s="173" t="s">
        <v>105</v>
      </c>
      <c r="F33" s="173" t="s">
        <v>247</v>
      </c>
      <c r="G33" s="173" t="s">
        <v>248</v>
      </c>
      <c r="H33" s="174">
        <v>407328</v>
      </c>
      <c r="I33" s="174">
        <v>407328</v>
      </c>
      <c r="J33" s="120"/>
      <c r="K33" s="120"/>
      <c r="L33" s="174">
        <v>407328</v>
      </c>
      <c r="M33" s="120"/>
      <c r="N33" s="120"/>
      <c r="O33" s="120"/>
      <c r="P33" s="120"/>
      <c r="Q33" s="120"/>
      <c r="R33" s="120"/>
      <c r="S33" s="120"/>
      <c r="T33" s="120"/>
      <c r="U33" s="120"/>
      <c r="V33" s="120"/>
      <c r="W33" s="120"/>
    </row>
    <row r="34" ht="20.25" customHeight="1" spans="1:23">
      <c r="A34" s="173" t="s">
        <v>73</v>
      </c>
      <c r="B34" s="173" t="s">
        <v>73</v>
      </c>
      <c r="C34" s="173" t="s">
        <v>244</v>
      </c>
      <c r="D34" s="173" t="s">
        <v>104</v>
      </c>
      <c r="E34" s="173" t="s">
        <v>105</v>
      </c>
      <c r="F34" s="173" t="s">
        <v>229</v>
      </c>
      <c r="G34" s="173" t="s">
        <v>230</v>
      </c>
      <c r="H34" s="174">
        <v>28803</v>
      </c>
      <c r="I34" s="174">
        <v>28803</v>
      </c>
      <c r="J34" s="120"/>
      <c r="K34" s="120"/>
      <c r="L34" s="174">
        <v>28803</v>
      </c>
      <c r="M34" s="120"/>
      <c r="N34" s="120"/>
      <c r="O34" s="120"/>
      <c r="P34" s="120"/>
      <c r="Q34" s="120"/>
      <c r="R34" s="120"/>
      <c r="S34" s="120"/>
      <c r="T34" s="120"/>
      <c r="U34" s="120"/>
      <c r="V34" s="120"/>
      <c r="W34" s="120"/>
    </row>
    <row r="35" ht="20.25" customHeight="1" spans="1:23">
      <c r="A35" s="173" t="s">
        <v>73</v>
      </c>
      <c r="B35" s="173" t="s">
        <v>73</v>
      </c>
      <c r="C35" s="173" t="s">
        <v>244</v>
      </c>
      <c r="D35" s="173" t="s">
        <v>104</v>
      </c>
      <c r="E35" s="173" t="s">
        <v>105</v>
      </c>
      <c r="F35" s="173" t="s">
        <v>229</v>
      </c>
      <c r="G35" s="173" t="s">
        <v>230</v>
      </c>
      <c r="H35" s="174">
        <v>6000</v>
      </c>
      <c r="I35" s="174">
        <v>6000</v>
      </c>
      <c r="J35" s="120"/>
      <c r="K35" s="120"/>
      <c r="L35" s="174">
        <v>6000</v>
      </c>
      <c r="M35" s="120"/>
      <c r="N35" s="120"/>
      <c r="O35" s="120"/>
      <c r="P35" s="120"/>
      <c r="Q35" s="120"/>
      <c r="R35" s="120"/>
      <c r="S35" s="120"/>
      <c r="T35" s="120"/>
      <c r="U35" s="120"/>
      <c r="V35" s="120"/>
      <c r="W35" s="120"/>
    </row>
    <row r="36" ht="20.25" customHeight="1" spans="1:23">
      <c r="A36" s="173" t="s">
        <v>73</v>
      </c>
      <c r="B36" s="173" t="s">
        <v>73</v>
      </c>
      <c r="C36" s="173" t="s">
        <v>249</v>
      </c>
      <c r="D36" s="173" t="s">
        <v>112</v>
      </c>
      <c r="E36" s="173" t="s">
        <v>113</v>
      </c>
      <c r="F36" s="173" t="s">
        <v>250</v>
      </c>
      <c r="G36" s="173" t="s">
        <v>251</v>
      </c>
      <c r="H36" s="174">
        <v>226800</v>
      </c>
      <c r="I36" s="174">
        <v>226800</v>
      </c>
      <c r="J36" s="120"/>
      <c r="K36" s="120"/>
      <c r="L36" s="174">
        <v>226800</v>
      </c>
      <c r="M36" s="120"/>
      <c r="N36" s="120"/>
      <c r="O36" s="120"/>
      <c r="P36" s="120"/>
      <c r="Q36" s="120"/>
      <c r="R36" s="120"/>
      <c r="S36" s="120"/>
      <c r="T36" s="120"/>
      <c r="U36" s="120"/>
      <c r="V36" s="120"/>
      <c r="W36" s="120"/>
    </row>
    <row r="37" ht="17.25" customHeight="1" spans="1:23">
      <c r="A37" s="23" t="s">
        <v>179</v>
      </c>
      <c r="B37" s="175"/>
      <c r="C37" s="175"/>
      <c r="D37" s="175"/>
      <c r="E37" s="175"/>
      <c r="F37" s="175"/>
      <c r="G37" s="176"/>
      <c r="H37" s="120">
        <f>SUM(H9:H36)</f>
        <v>2245071</v>
      </c>
      <c r="I37" s="120">
        <f>SUM(I9:I36)</f>
        <v>2245071</v>
      </c>
      <c r="J37" s="120">
        <f>SUM(J9:J36)</f>
        <v>0</v>
      </c>
      <c r="K37" s="120">
        <f>SUM(K9:K36)</f>
        <v>0</v>
      </c>
      <c r="L37" s="120">
        <f>SUM(L9:L36)</f>
        <v>2245071</v>
      </c>
      <c r="M37" s="120"/>
      <c r="N37" s="120"/>
      <c r="O37" s="120"/>
      <c r="P37" s="120"/>
      <c r="Q37" s="120"/>
      <c r="R37" s="120"/>
      <c r="S37" s="120"/>
      <c r="T37" s="120"/>
      <c r="U37" s="120"/>
      <c r="V37" s="120"/>
      <c r="W37" s="120"/>
    </row>
    <row r="38" customHeight="1" spans="1:23">
      <c r="B38" s="159"/>
      <c r="D38" s="159"/>
    </row>
    <row r="39" customHeight="1" spans="1:23">
      <c r="B39" s="159"/>
      <c r="D39" s="177"/>
    </row>
    <row r="40" customHeight="1" spans="1:23">
      <c r="B40" s="159"/>
      <c r="D40" s="177"/>
    </row>
    <row r="41" customHeight="1" spans="1:23">
      <c r="B41" s="159"/>
      <c r="D41" s="159"/>
    </row>
    <row r="42" customHeight="1" spans="1:23">
      <c r="B42" s="159"/>
      <c r="D42" s="159"/>
    </row>
    <row r="43" customHeight="1" spans="1:23">
      <c r="B43" s="159"/>
      <c r="D43" s="159"/>
    </row>
    <row r="44" customHeight="1" spans="1:23">
      <c r="B44" s="159"/>
      <c r="D44" s="159"/>
    </row>
    <row r="45" customHeight="1" spans="1:23">
      <c r="B45" s="159"/>
      <c r="D45" s="159"/>
    </row>
    <row r="46" customHeight="1" spans="1:23">
      <c r="B46" s="159"/>
      <c r="D46" s="159"/>
    </row>
    <row r="47" customHeight="1" spans="1:23">
      <c r="B47" s="159"/>
      <c r="D47" s="159"/>
    </row>
    <row r="48" customHeight="1" spans="1:23">
      <c r="B48" s="159"/>
      <c r="D48" s="159"/>
    </row>
    <row r="49" customHeight="1" spans="2:4">
      <c r="B49" s="159"/>
      <c r="D49" s="159"/>
    </row>
    <row r="50" customHeight="1" spans="2:4">
      <c r="B50" s="159"/>
      <c r="D50" s="177"/>
    </row>
    <row r="51" customHeight="1" spans="2:4">
      <c r="B51" s="159"/>
      <c r="D51" s="159"/>
    </row>
    <row r="52" customHeight="1" spans="2:4">
      <c r="B52" s="159"/>
      <c r="D52" s="159"/>
    </row>
    <row r="53" customHeight="1" spans="2:4">
      <c r="B53" s="159"/>
      <c r="D53" s="159"/>
    </row>
    <row r="54" customHeight="1" spans="2:4">
      <c r="B54" s="159"/>
      <c r="D54" s="159"/>
    </row>
    <row r="55" customHeight="1" spans="2:4">
      <c r="B55" s="159"/>
      <c r="D55" s="159"/>
    </row>
    <row r="56" customHeight="1" spans="2:4">
      <c r="B56" s="159"/>
      <c r="D56" s="159"/>
    </row>
    <row r="57" customHeight="1" spans="2:4">
      <c r="B57" s="159"/>
      <c r="D57" s="159"/>
    </row>
    <row r="58" customHeight="1" spans="2:4">
      <c r="B58" s="178"/>
      <c r="D58" s="179"/>
    </row>
    <row r="59" customHeight="1" spans="2:4">
      <c r="B59" s="159"/>
      <c r="D59" s="177"/>
    </row>
    <row r="60" customHeight="1" spans="2:4">
      <c r="B60" s="159"/>
      <c r="D60" s="177"/>
    </row>
    <row r="61" customHeight="1" spans="2:4">
      <c r="B61" s="159"/>
      <c r="D61" s="159"/>
    </row>
    <row r="62" customHeight="1" spans="2:4">
      <c r="B62" s="178"/>
      <c r="D62" s="179"/>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C1" workbookViewId="0">
      <selection activeCell="J21" sqref="J21"/>
    </sheetView>
  </sheetViews>
  <sheetFormatPr defaultColWidth="9.125" defaultRowHeight="14.25" customHeight="1"/>
  <cols>
    <col min="1" max="1" width="12.125" customWidth="1"/>
    <col min="2" max="2" width="21.25" customWidth="1"/>
    <col min="3" max="3" width="32.875" customWidth="1"/>
    <col min="4" max="4" width="39.12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1:23">
      <c r="B1" s="155"/>
      <c r="E1" s="1"/>
      <c r="F1" s="1"/>
      <c r="G1" s="1"/>
      <c r="H1" s="1"/>
      <c r="U1" s="155"/>
      <c r="W1" s="156" t="s">
        <v>252</v>
      </c>
    </row>
    <row r="2" ht="46.5" customHeight="1" spans="1:23">
      <c r="A2" s="3" t="s">
        <v>253</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55"/>
      <c r="W3" s="124" t="s">
        <v>3</v>
      </c>
    </row>
    <row r="4" ht="21.75" customHeight="1" spans="1:23">
      <c r="A4" s="8" t="s">
        <v>254</v>
      </c>
      <c r="B4" s="9" t="s">
        <v>255</v>
      </c>
      <c r="C4" s="8" t="s">
        <v>192</v>
      </c>
      <c r="D4" s="8" t="s">
        <v>256</v>
      </c>
      <c r="E4" s="9" t="s">
        <v>193</v>
      </c>
      <c r="F4" s="9" t="s">
        <v>194</v>
      </c>
      <c r="G4" s="9" t="s">
        <v>195</v>
      </c>
      <c r="H4" s="9" t="s">
        <v>196</v>
      </c>
      <c r="I4" s="27" t="s">
        <v>57</v>
      </c>
      <c r="J4" s="10" t="s">
        <v>257</v>
      </c>
      <c r="K4" s="11"/>
      <c r="L4" s="11"/>
      <c r="M4" s="12"/>
      <c r="N4" s="10" t="s">
        <v>199</v>
      </c>
      <c r="O4" s="11"/>
      <c r="P4" s="12"/>
      <c r="Q4" s="9" t="s">
        <v>63</v>
      </c>
      <c r="R4" s="10" t="s">
        <v>64</v>
      </c>
      <c r="S4" s="11"/>
      <c r="T4" s="11"/>
      <c r="U4" s="11"/>
      <c r="V4" s="11"/>
      <c r="W4" s="12"/>
    </row>
    <row r="5" ht="21.75" customHeight="1" spans="1:23">
      <c r="A5" s="13"/>
      <c r="B5" s="28"/>
      <c r="C5" s="13"/>
      <c r="D5" s="13"/>
      <c r="E5" s="14"/>
      <c r="F5" s="14"/>
      <c r="G5" s="14"/>
      <c r="H5" s="14"/>
      <c r="I5" s="28"/>
      <c r="J5" s="157" t="s">
        <v>60</v>
      </c>
      <c r="K5" s="144"/>
      <c r="L5" s="9" t="s">
        <v>61</v>
      </c>
      <c r="M5" s="9" t="s">
        <v>62</v>
      </c>
      <c r="N5" s="9" t="s">
        <v>60</v>
      </c>
      <c r="O5" s="9" t="s">
        <v>61</v>
      </c>
      <c r="P5" s="9" t="s">
        <v>62</v>
      </c>
      <c r="Q5" s="14"/>
      <c r="R5" s="9" t="s">
        <v>65</v>
      </c>
      <c r="S5" s="9" t="s">
        <v>67</v>
      </c>
      <c r="T5" s="9" t="s">
        <v>205</v>
      </c>
      <c r="U5" s="9" t="s">
        <v>69</v>
      </c>
      <c r="V5" s="9" t="s">
        <v>70</v>
      </c>
      <c r="W5" s="9" t="s">
        <v>71</v>
      </c>
    </row>
    <row r="6" ht="21" customHeight="1" spans="1:23">
      <c r="A6" s="28"/>
      <c r="B6" s="28"/>
      <c r="C6" s="28"/>
      <c r="D6" s="28"/>
      <c r="E6" s="28"/>
      <c r="F6" s="28"/>
      <c r="G6" s="28"/>
      <c r="H6" s="28"/>
      <c r="I6" s="28"/>
      <c r="J6" s="158" t="s">
        <v>65</v>
      </c>
      <c r="K6" s="116"/>
      <c r="L6" s="28"/>
      <c r="M6" s="28"/>
      <c r="N6" s="28"/>
      <c r="O6" s="28"/>
      <c r="P6" s="28"/>
      <c r="Q6" s="28"/>
      <c r="R6" s="28"/>
      <c r="S6" s="28"/>
      <c r="T6" s="28"/>
      <c r="U6" s="28"/>
      <c r="V6" s="28"/>
      <c r="W6" s="28"/>
    </row>
    <row r="7" ht="39.75" customHeight="1" spans="1:23">
      <c r="A7" s="16"/>
      <c r="B7" s="18"/>
      <c r="C7" s="16"/>
      <c r="D7" s="16"/>
      <c r="E7" s="17"/>
      <c r="F7" s="17"/>
      <c r="G7" s="17"/>
      <c r="H7" s="17"/>
      <c r="I7" s="18"/>
      <c r="J7" s="68" t="s">
        <v>65</v>
      </c>
      <c r="K7" s="68" t="s">
        <v>258</v>
      </c>
      <c r="L7" s="17"/>
      <c r="M7" s="17"/>
      <c r="N7" s="17"/>
      <c r="O7" s="17"/>
      <c r="P7" s="17"/>
      <c r="Q7" s="17"/>
      <c r="R7" s="17"/>
      <c r="S7" s="17"/>
      <c r="T7" s="17"/>
      <c r="U7" s="18"/>
      <c r="V7" s="17"/>
      <c r="W7" s="17"/>
    </row>
    <row r="8" ht="15" customHeight="1" spans="1:23">
      <c r="A8" s="19">
        <v>1</v>
      </c>
      <c r="B8" s="58">
        <v>2</v>
      </c>
      <c r="C8" s="19">
        <v>3</v>
      </c>
      <c r="D8" s="58">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21" t="s">
        <v>259</v>
      </c>
      <c r="B9" s="70" t="s">
        <v>260</v>
      </c>
      <c r="C9" s="20" t="s">
        <v>261</v>
      </c>
      <c r="D9" s="20" t="s">
        <v>73</v>
      </c>
      <c r="E9" s="21" t="s">
        <v>106</v>
      </c>
      <c r="F9" s="21" t="s">
        <v>107</v>
      </c>
      <c r="G9" s="21" t="s">
        <v>213</v>
      </c>
      <c r="H9" s="21" t="s">
        <v>214</v>
      </c>
      <c r="I9" s="22">
        <v>20000</v>
      </c>
      <c r="J9" s="22">
        <v>20000</v>
      </c>
      <c r="K9" s="22">
        <v>20000</v>
      </c>
      <c r="L9" s="120"/>
      <c r="M9" s="120"/>
      <c r="N9" s="120"/>
      <c r="O9" s="120"/>
      <c r="P9" s="120"/>
      <c r="Q9" s="120"/>
      <c r="R9" s="120"/>
      <c r="S9" s="120"/>
      <c r="T9" s="120"/>
      <c r="U9" s="120"/>
      <c r="V9" s="120"/>
      <c r="W9" s="120"/>
    </row>
    <row r="10" ht="18.75" customHeight="1" spans="1:23">
      <c r="A10" s="21" t="s">
        <v>259</v>
      </c>
      <c r="B10" s="70" t="s">
        <v>262</v>
      </c>
      <c r="C10" s="20" t="s">
        <v>263</v>
      </c>
      <c r="D10" s="20" t="s">
        <v>73</v>
      </c>
      <c r="E10" s="21" t="s">
        <v>106</v>
      </c>
      <c r="F10" s="21" t="s">
        <v>107</v>
      </c>
      <c r="G10" s="21" t="s">
        <v>213</v>
      </c>
      <c r="H10" s="21" t="s">
        <v>214</v>
      </c>
      <c r="I10" s="22">
        <v>15000</v>
      </c>
      <c r="J10" s="22">
        <v>15000</v>
      </c>
      <c r="K10" s="22">
        <v>15000</v>
      </c>
      <c r="L10" s="120"/>
      <c r="M10" s="120"/>
      <c r="N10" s="120"/>
      <c r="O10" s="120"/>
      <c r="P10" s="120"/>
      <c r="Q10" s="120"/>
      <c r="R10" s="120"/>
      <c r="S10" s="120"/>
      <c r="T10" s="120"/>
      <c r="U10" s="120"/>
      <c r="V10" s="120"/>
      <c r="W10" s="120"/>
    </row>
    <row r="11" ht="18.75" customHeight="1" spans="1:23">
      <c r="A11" s="21" t="s">
        <v>259</v>
      </c>
      <c r="B11" s="70" t="s">
        <v>264</v>
      </c>
      <c r="C11" s="20" t="s">
        <v>265</v>
      </c>
      <c r="D11" s="20" t="s">
        <v>73</v>
      </c>
      <c r="E11" s="21" t="s">
        <v>106</v>
      </c>
      <c r="F11" s="21" t="s">
        <v>107</v>
      </c>
      <c r="G11" s="21" t="s">
        <v>213</v>
      </c>
      <c r="H11" s="21" t="s">
        <v>214</v>
      </c>
      <c r="I11" s="22">
        <v>15000</v>
      </c>
      <c r="J11" s="22">
        <v>15000</v>
      </c>
      <c r="K11" s="22">
        <v>15000</v>
      </c>
      <c r="L11" s="120"/>
      <c r="M11" s="120"/>
      <c r="N11" s="120"/>
      <c r="O11" s="120"/>
      <c r="P11" s="120"/>
      <c r="Q11" s="120"/>
      <c r="R11" s="120"/>
      <c r="S11" s="120"/>
      <c r="T11" s="120"/>
      <c r="U11" s="120"/>
      <c r="V11" s="120"/>
      <c r="W11" s="120"/>
    </row>
    <row r="12" ht="18.75" customHeight="1" spans="1:23">
      <c r="A12" s="21" t="s">
        <v>259</v>
      </c>
      <c r="B12" s="70" t="s">
        <v>266</v>
      </c>
      <c r="C12" s="20" t="s">
        <v>267</v>
      </c>
      <c r="D12" s="20" t="s">
        <v>73</v>
      </c>
      <c r="E12" s="21" t="s">
        <v>106</v>
      </c>
      <c r="F12" s="21" t="s">
        <v>107</v>
      </c>
      <c r="G12" s="21" t="s">
        <v>213</v>
      </c>
      <c r="H12" s="21" t="s">
        <v>214</v>
      </c>
      <c r="I12" s="22">
        <v>200000</v>
      </c>
      <c r="J12" s="22">
        <v>200000</v>
      </c>
      <c r="K12" s="22">
        <v>200000</v>
      </c>
      <c r="L12" s="120"/>
      <c r="M12" s="120"/>
      <c r="N12" s="120"/>
      <c r="O12" s="120"/>
      <c r="P12" s="120"/>
      <c r="Q12" s="120"/>
      <c r="R12" s="120"/>
      <c r="S12" s="120"/>
      <c r="T12" s="120"/>
      <c r="U12" s="120"/>
      <c r="V12" s="120"/>
      <c r="W12" s="120"/>
    </row>
    <row r="13" ht="18.75" customHeight="1" spans="1:23">
      <c r="A13" s="21" t="s">
        <v>259</v>
      </c>
      <c r="B13" s="70" t="s">
        <v>268</v>
      </c>
      <c r="C13" s="20" t="s">
        <v>269</v>
      </c>
      <c r="D13" s="20" t="s">
        <v>73</v>
      </c>
      <c r="E13" s="21" t="s">
        <v>106</v>
      </c>
      <c r="F13" s="21" t="s">
        <v>107</v>
      </c>
      <c r="G13" s="21" t="s">
        <v>270</v>
      </c>
      <c r="H13" s="21" t="s">
        <v>185</v>
      </c>
      <c r="I13" s="22">
        <v>4275</v>
      </c>
      <c r="J13" s="22">
        <v>4275</v>
      </c>
      <c r="K13" s="22">
        <v>4275</v>
      </c>
      <c r="L13" s="120"/>
      <c r="M13" s="120"/>
      <c r="N13" s="120"/>
      <c r="O13" s="120"/>
      <c r="P13" s="120"/>
      <c r="Q13" s="120"/>
      <c r="R13" s="120"/>
      <c r="S13" s="120"/>
      <c r="T13" s="120"/>
      <c r="U13" s="120"/>
      <c r="V13" s="120"/>
      <c r="W13" s="120"/>
    </row>
    <row r="14" ht="18.75" customHeight="1" spans="1:23">
      <c r="A14" s="21" t="s">
        <v>259</v>
      </c>
      <c r="B14" s="70" t="s">
        <v>271</v>
      </c>
      <c r="C14" s="20" t="s">
        <v>272</v>
      </c>
      <c r="D14" s="20" t="s">
        <v>73</v>
      </c>
      <c r="E14" s="21" t="s">
        <v>106</v>
      </c>
      <c r="F14" s="21" t="s">
        <v>107</v>
      </c>
      <c r="G14" s="21" t="s">
        <v>213</v>
      </c>
      <c r="H14" s="21" t="s">
        <v>214</v>
      </c>
      <c r="I14" s="22">
        <v>230525</v>
      </c>
      <c r="J14" s="22">
        <v>230525</v>
      </c>
      <c r="K14" s="22">
        <v>230525</v>
      </c>
      <c r="L14" s="120"/>
      <c r="M14" s="120"/>
      <c r="N14" s="120"/>
      <c r="O14" s="120"/>
      <c r="P14" s="120"/>
      <c r="Q14" s="120"/>
      <c r="R14" s="120"/>
      <c r="S14" s="120"/>
      <c r="T14" s="120"/>
      <c r="U14" s="120"/>
      <c r="V14" s="120"/>
      <c r="W14" s="120"/>
    </row>
    <row r="15" ht="18.75" customHeight="1" spans="1:23">
      <c r="A15" s="21" t="s">
        <v>259</v>
      </c>
      <c r="B15" s="70" t="s">
        <v>273</v>
      </c>
      <c r="C15" s="20" t="s">
        <v>274</v>
      </c>
      <c r="D15" s="20" t="s">
        <v>73</v>
      </c>
      <c r="E15" s="21" t="s">
        <v>106</v>
      </c>
      <c r="F15" s="21" t="s">
        <v>107</v>
      </c>
      <c r="G15" s="21" t="s">
        <v>275</v>
      </c>
      <c r="H15" s="21" t="s">
        <v>276</v>
      </c>
      <c r="I15" s="22">
        <v>10000</v>
      </c>
      <c r="J15" s="22">
        <v>10000</v>
      </c>
      <c r="K15" s="22">
        <v>10000</v>
      </c>
      <c r="L15" s="120"/>
      <c r="M15" s="120"/>
      <c r="N15" s="120"/>
      <c r="O15" s="120"/>
      <c r="P15" s="120"/>
      <c r="Q15" s="120"/>
      <c r="R15" s="120"/>
      <c r="S15" s="120"/>
      <c r="T15" s="120"/>
      <c r="U15" s="120"/>
      <c r="V15" s="120"/>
      <c r="W15" s="120"/>
    </row>
    <row r="16" ht="18.75" customHeight="1" spans="1:23">
      <c r="A16" s="21" t="s">
        <v>259</v>
      </c>
      <c r="B16" s="70" t="s">
        <v>277</v>
      </c>
      <c r="C16" s="20" t="s">
        <v>278</v>
      </c>
      <c r="D16" s="20" t="s">
        <v>73</v>
      </c>
      <c r="E16" s="21" t="s">
        <v>120</v>
      </c>
      <c r="F16" s="21" t="s">
        <v>121</v>
      </c>
      <c r="G16" s="21" t="s">
        <v>250</v>
      </c>
      <c r="H16" s="21" t="s">
        <v>251</v>
      </c>
      <c r="I16" s="22">
        <v>5200</v>
      </c>
      <c r="J16" s="22">
        <v>5200</v>
      </c>
      <c r="K16" s="22">
        <v>5200</v>
      </c>
      <c r="L16" s="120"/>
      <c r="M16" s="120"/>
      <c r="N16" s="120"/>
      <c r="O16" s="120"/>
      <c r="P16" s="120"/>
      <c r="Q16" s="120"/>
      <c r="R16" s="120"/>
      <c r="S16" s="120"/>
      <c r="T16" s="120"/>
      <c r="U16" s="120"/>
      <c r="V16" s="120"/>
      <c r="W16" s="120"/>
    </row>
    <row r="17" ht="18.75" customHeight="1" spans="1:23">
      <c r="A17" s="34" t="s">
        <v>179</v>
      </c>
      <c r="B17" s="35"/>
      <c r="C17" s="35"/>
      <c r="D17" s="35"/>
      <c r="E17" s="35"/>
      <c r="F17" s="35"/>
      <c r="G17" s="35"/>
      <c r="H17" s="36"/>
      <c r="I17" s="120">
        <f>SUM(I9:I16)</f>
        <v>500000</v>
      </c>
      <c r="J17" s="120">
        <f>SUM(J9:J16)</f>
        <v>500000</v>
      </c>
      <c r="K17" s="120">
        <f>SUM(K9:K16)</f>
        <v>500000</v>
      </c>
      <c r="L17" s="120"/>
      <c r="M17" s="120"/>
      <c r="N17" s="120"/>
      <c r="O17" s="120"/>
      <c r="P17" s="120"/>
      <c r="Q17" s="120"/>
      <c r="R17" s="120"/>
      <c r="S17" s="120"/>
      <c r="T17" s="120"/>
      <c r="U17" s="120"/>
      <c r="V17" s="120"/>
      <c r="W17" s="120"/>
    </row>
    <row r="18" customHeight="1" spans="1:23">
      <c r="B18" s="159"/>
      <c r="D18" s="159"/>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4"/>
  <sheetViews>
    <sheetView showZeros="0" tabSelected="1" topLeftCell="C26" workbookViewId="0">
      <selection activeCell="J27" sqref="J27"/>
    </sheetView>
  </sheetViews>
  <sheetFormatPr defaultColWidth="9.125" defaultRowHeight="12" customHeight="1"/>
  <cols>
    <col min="1" max="1" width="39.875" customWidth="1"/>
    <col min="2" max="2" width="83.5" customWidth="1"/>
    <col min="3" max="4" width="23.625" customWidth="1"/>
    <col min="5" max="5" width="48.5" customWidth="1"/>
    <col min="6" max="6" width="11.25" customWidth="1"/>
    <col min="7" max="7" width="18.125" customWidth="1"/>
    <col min="8" max="8" width="9.5" customWidth="1"/>
    <col min="9" max="9" width="13.375" customWidth="1"/>
    <col min="10" max="10" width="33.625" customWidth="1"/>
  </cols>
  <sheetData>
    <row r="1" ht="18" customHeight="1" spans="1:10">
      <c r="J1" s="2" t="s">
        <v>279</v>
      </c>
    </row>
    <row r="2" ht="39.75" customHeight="1" spans="1:10">
      <c r="A2" s="238" t="s">
        <v>280</v>
      </c>
      <c r="B2" s="3"/>
      <c r="C2" s="3"/>
      <c r="D2" s="3"/>
      <c r="E2" s="3"/>
      <c r="F2" s="67"/>
      <c r="G2" s="3"/>
      <c r="H2" s="67"/>
      <c r="I2" s="67"/>
      <c r="J2" s="3"/>
    </row>
    <row r="3" ht="17.25" customHeight="1" spans="1:10">
      <c r="A3" s="4" t="s">
        <v>2</v>
      </c>
    </row>
    <row r="4" ht="44.25" customHeight="1" spans="1:10">
      <c r="A4" s="68" t="s">
        <v>281</v>
      </c>
      <c r="B4" s="68" t="s">
        <v>282</v>
      </c>
      <c r="C4" s="68" t="s">
        <v>283</v>
      </c>
      <c r="D4" s="68" t="s">
        <v>284</v>
      </c>
      <c r="E4" s="68" t="s">
        <v>285</v>
      </c>
      <c r="F4" s="69" t="s">
        <v>286</v>
      </c>
      <c r="G4" s="68" t="s">
        <v>287</v>
      </c>
      <c r="H4" s="69" t="s">
        <v>288</v>
      </c>
      <c r="I4" s="69" t="s">
        <v>289</v>
      </c>
      <c r="J4" s="68" t="s">
        <v>290</v>
      </c>
    </row>
    <row r="5" ht="18.75" customHeight="1" spans="1:10">
      <c r="A5" s="148">
        <v>1</v>
      </c>
      <c r="B5" s="148">
        <v>2</v>
      </c>
      <c r="C5" s="148">
        <v>3</v>
      </c>
      <c r="D5" s="148">
        <v>4</v>
      </c>
      <c r="E5" s="148">
        <v>5</v>
      </c>
      <c r="F5" s="29">
        <v>6</v>
      </c>
      <c r="G5" s="148">
        <v>7</v>
      </c>
      <c r="H5" s="29">
        <v>8</v>
      </c>
      <c r="I5" s="29">
        <v>9</v>
      </c>
      <c r="J5" s="148">
        <v>10</v>
      </c>
    </row>
    <row r="6" ht="18.75" customHeight="1" spans="1:10">
      <c r="A6" s="30" t="s">
        <v>73</v>
      </c>
      <c r="B6" s="148"/>
      <c r="C6" s="148"/>
      <c r="D6" s="148"/>
      <c r="E6" s="148"/>
      <c r="F6" s="29"/>
      <c r="G6" s="148"/>
      <c r="H6" s="29"/>
      <c r="I6" s="29"/>
      <c r="J6" s="148"/>
    </row>
    <row r="7" ht="42" customHeight="1" spans="1:10">
      <c r="A7" s="149" t="s">
        <v>73</v>
      </c>
      <c r="B7" s="70"/>
      <c r="C7" s="70"/>
      <c r="D7" s="70"/>
      <c r="E7" s="52"/>
      <c r="F7" s="71"/>
      <c r="G7" s="52"/>
      <c r="H7" s="71"/>
      <c r="I7" s="71"/>
      <c r="J7" s="52"/>
    </row>
    <row r="8" ht="60.95" customHeight="1" spans="1:10">
      <c r="A8" s="150" t="s">
        <v>267</v>
      </c>
      <c r="B8" s="150" t="s">
        <v>291</v>
      </c>
      <c r="C8" s="150" t="s">
        <v>292</v>
      </c>
      <c r="D8" s="150" t="s">
        <v>293</v>
      </c>
      <c r="E8" s="150" t="s">
        <v>294</v>
      </c>
      <c r="F8" s="150" t="s">
        <v>295</v>
      </c>
      <c r="G8" s="150" t="s">
        <v>89</v>
      </c>
      <c r="H8" s="150" t="s">
        <v>296</v>
      </c>
      <c r="I8" s="150" t="s">
        <v>297</v>
      </c>
      <c r="J8" s="150" t="s">
        <v>298</v>
      </c>
    </row>
    <row r="9" ht="27" customHeight="1" spans="1:10">
      <c r="A9" s="150" t="s">
        <v>267</v>
      </c>
      <c r="B9" s="150" t="s">
        <v>299</v>
      </c>
      <c r="C9" s="150" t="s">
        <v>292</v>
      </c>
      <c r="D9" s="150" t="s">
        <v>293</v>
      </c>
      <c r="E9" s="150" t="s">
        <v>300</v>
      </c>
      <c r="F9" s="150" t="s">
        <v>295</v>
      </c>
      <c r="G9" s="150" t="s">
        <v>91</v>
      </c>
      <c r="H9" s="150" t="s">
        <v>301</v>
      </c>
      <c r="I9" s="150" t="s">
        <v>297</v>
      </c>
      <c r="J9" s="150" t="s">
        <v>302</v>
      </c>
    </row>
    <row r="10" ht="42" customHeight="1" spans="1:10">
      <c r="A10" s="150" t="s">
        <v>267</v>
      </c>
      <c r="B10" s="150" t="s">
        <v>299</v>
      </c>
      <c r="C10" s="150" t="s">
        <v>292</v>
      </c>
      <c r="D10" s="150" t="s">
        <v>303</v>
      </c>
      <c r="E10" s="150" t="s">
        <v>304</v>
      </c>
      <c r="F10" s="150" t="s">
        <v>305</v>
      </c>
      <c r="G10" s="150" t="s">
        <v>87</v>
      </c>
      <c r="H10" s="150" t="s">
        <v>306</v>
      </c>
      <c r="I10" s="150" t="s">
        <v>297</v>
      </c>
      <c r="J10" s="150" t="s">
        <v>307</v>
      </c>
    </row>
    <row r="11" ht="92.1" customHeight="1" spans="1:10">
      <c r="A11" s="150" t="s">
        <v>267</v>
      </c>
      <c r="B11" s="150" t="s">
        <v>299</v>
      </c>
      <c r="C11" s="150" t="s">
        <v>308</v>
      </c>
      <c r="D11" s="150" t="s">
        <v>309</v>
      </c>
      <c r="E11" s="150" t="s">
        <v>310</v>
      </c>
      <c r="F11" s="150" t="s">
        <v>305</v>
      </c>
      <c r="G11" s="150" t="s">
        <v>90</v>
      </c>
      <c r="H11" s="150" t="s">
        <v>311</v>
      </c>
      <c r="I11" s="150" t="s">
        <v>297</v>
      </c>
      <c r="J11" s="150" t="s">
        <v>312</v>
      </c>
    </row>
    <row r="12" ht="42" customHeight="1" spans="1:10">
      <c r="A12" s="150" t="s">
        <v>267</v>
      </c>
      <c r="B12" s="150" t="s">
        <v>299</v>
      </c>
      <c r="C12" s="150" t="s">
        <v>308</v>
      </c>
      <c r="D12" s="150" t="s">
        <v>313</v>
      </c>
      <c r="E12" s="150" t="s">
        <v>314</v>
      </c>
      <c r="F12" s="150" t="s">
        <v>295</v>
      </c>
      <c r="G12" s="150" t="s">
        <v>87</v>
      </c>
      <c r="H12" s="150" t="s">
        <v>311</v>
      </c>
      <c r="I12" s="150" t="s">
        <v>315</v>
      </c>
      <c r="J12" s="150" t="s">
        <v>307</v>
      </c>
    </row>
    <row r="13" ht="42" customHeight="1" spans="1:10">
      <c r="A13" s="150" t="s">
        <v>267</v>
      </c>
      <c r="B13" s="150" t="s">
        <v>299</v>
      </c>
      <c r="C13" s="150" t="s">
        <v>316</v>
      </c>
      <c r="D13" s="150" t="s">
        <v>317</v>
      </c>
      <c r="E13" s="150" t="s">
        <v>318</v>
      </c>
      <c r="F13" s="150" t="s">
        <v>295</v>
      </c>
      <c r="G13" s="150" t="s">
        <v>319</v>
      </c>
      <c r="H13" s="150" t="s">
        <v>320</v>
      </c>
      <c r="I13" s="150" t="s">
        <v>297</v>
      </c>
      <c r="J13" s="150" t="s">
        <v>321</v>
      </c>
    </row>
    <row r="14" ht="42" customHeight="1" spans="1:10">
      <c r="A14" s="150" t="s">
        <v>267</v>
      </c>
      <c r="B14" s="150" t="s">
        <v>299</v>
      </c>
      <c r="C14" s="150" t="s">
        <v>316</v>
      </c>
      <c r="D14" s="150" t="s">
        <v>317</v>
      </c>
      <c r="E14" s="150" t="s">
        <v>322</v>
      </c>
      <c r="F14" s="150" t="s">
        <v>295</v>
      </c>
      <c r="G14" s="150" t="s">
        <v>323</v>
      </c>
      <c r="H14" s="150" t="s">
        <v>320</v>
      </c>
      <c r="I14" s="150" t="s">
        <v>297</v>
      </c>
      <c r="J14" s="150" t="s">
        <v>324</v>
      </c>
    </row>
    <row r="15" ht="42" customHeight="1" spans="1:10">
      <c r="A15" s="150" t="s">
        <v>267</v>
      </c>
      <c r="B15" s="150" t="s">
        <v>299</v>
      </c>
      <c r="C15" s="150" t="s">
        <v>316</v>
      </c>
      <c r="D15" s="150" t="s">
        <v>317</v>
      </c>
      <c r="E15" s="150" t="s">
        <v>325</v>
      </c>
      <c r="F15" s="150" t="s">
        <v>305</v>
      </c>
      <c r="G15" s="150" t="s">
        <v>326</v>
      </c>
      <c r="H15" s="150" t="s">
        <v>320</v>
      </c>
      <c r="I15" s="150" t="s">
        <v>297</v>
      </c>
      <c r="J15" s="150" t="s">
        <v>324</v>
      </c>
    </row>
    <row r="16" ht="42" customHeight="1" spans="1:10">
      <c r="A16" s="150" t="s">
        <v>274</v>
      </c>
      <c r="B16" s="150" t="s">
        <v>327</v>
      </c>
      <c r="C16" s="150" t="s">
        <v>292</v>
      </c>
      <c r="D16" s="150" t="s">
        <v>293</v>
      </c>
      <c r="E16" s="150" t="s">
        <v>328</v>
      </c>
      <c r="F16" s="150" t="s">
        <v>295</v>
      </c>
      <c r="G16" s="150" t="s">
        <v>329</v>
      </c>
      <c r="H16" s="150" t="s">
        <v>330</v>
      </c>
      <c r="I16" s="150" t="s">
        <v>297</v>
      </c>
      <c r="J16" s="150" t="s">
        <v>331</v>
      </c>
    </row>
    <row r="17" ht="42" customHeight="1" spans="1:10">
      <c r="A17" s="150" t="s">
        <v>274</v>
      </c>
      <c r="B17" s="150" t="s">
        <v>327</v>
      </c>
      <c r="C17" s="150" t="s">
        <v>292</v>
      </c>
      <c r="D17" s="150" t="s">
        <v>332</v>
      </c>
      <c r="E17" s="150" t="s">
        <v>333</v>
      </c>
      <c r="F17" s="150" t="s">
        <v>305</v>
      </c>
      <c r="G17" s="150" t="s">
        <v>323</v>
      </c>
      <c r="H17" s="150" t="s">
        <v>320</v>
      </c>
      <c r="I17" s="150" t="s">
        <v>297</v>
      </c>
      <c r="J17" s="150" t="s">
        <v>334</v>
      </c>
    </row>
    <row r="18" ht="42" customHeight="1" spans="1:10">
      <c r="A18" s="150" t="s">
        <v>274</v>
      </c>
      <c r="B18" s="150" t="s">
        <v>327</v>
      </c>
      <c r="C18" s="150" t="s">
        <v>292</v>
      </c>
      <c r="D18" s="150" t="s">
        <v>303</v>
      </c>
      <c r="E18" s="150" t="s">
        <v>335</v>
      </c>
      <c r="F18" s="150" t="s">
        <v>305</v>
      </c>
      <c r="G18" s="150" t="s">
        <v>87</v>
      </c>
      <c r="H18" s="150" t="s">
        <v>306</v>
      </c>
      <c r="I18" s="150" t="s">
        <v>297</v>
      </c>
      <c r="J18" s="150" t="s">
        <v>331</v>
      </c>
    </row>
    <row r="19" ht="42" customHeight="1" spans="1:10">
      <c r="A19" s="150" t="s">
        <v>274</v>
      </c>
      <c r="B19" s="150" t="s">
        <v>327</v>
      </c>
      <c r="C19" s="150" t="s">
        <v>308</v>
      </c>
      <c r="D19" s="150" t="s">
        <v>309</v>
      </c>
      <c r="E19" s="150" t="s">
        <v>336</v>
      </c>
      <c r="F19" s="150" t="s">
        <v>305</v>
      </c>
      <c r="G19" s="150" t="s">
        <v>326</v>
      </c>
      <c r="H19" s="150" t="s">
        <v>320</v>
      </c>
      <c r="I19" s="150" t="s">
        <v>297</v>
      </c>
      <c r="J19" s="150" t="s">
        <v>331</v>
      </c>
    </row>
    <row r="20" ht="56.1" customHeight="1" spans="1:10">
      <c r="A20" s="150" t="s">
        <v>274</v>
      </c>
      <c r="B20" s="150" t="s">
        <v>327</v>
      </c>
      <c r="C20" s="150" t="s">
        <v>308</v>
      </c>
      <c r="D20" s="150" t="s">
        <v>313</v>
      </c>
      <c r="E20" s="150" t="s">
        <v>337</v>
      </c>
      <c r="F20" s="150" t="s">
        <v>305</v>
      </c>
      <c r="G20" s="150" t="s">
        <v>326</v>
      </c>
      <c r="H20" s="150" t="s">
        <v>320</v>
      </c>
      <c r="I20" s="150" t="s">
        <v>297</v>
      </c>
      <c r="J20" s="150" t="s">
        <v>338</v>
      </c>
    </row>
    <row r="21" ht="42" customHeight="1" spans="1:10">
      <c r="A21" s="150" t="s">
        <v>274</v>
      </c>
      <c r="B21" s="150" t="s">
        <v>327</v>
      </c>
      <c r="C21" s="150" t="s">
        <v>316</v>
      </c>
      <c r="D21" s="150" t="s">
        <v>317</v>
      </c>
      <c r="E21" s="150" t="s">
        <v>339</v>
      </c>
      <c r="F21" s="150" t="s">
        <v>305</v>
      </c>
      <c r="G21" s="150" t="s">
        <v>326</v>
      </c>
      <c r="H21" s="150" t="s">
        <v>320</v>
      </c>
      <c r="I21" s="150" t="s">
        <v>297</v>
      </c>
      <c r="J21" s="150" t="s">
        <v>331</v>
      </c>
    </row>
    <row r="22" ht="42" customHeight="1" spans="1:10">
      <c r="A22" s="150" t="s">
        <v>274</v>
      </c>
      <c r="B22" s="150" t="s">
        <v>327</v>
      </c>
      <c r="C22" s="150" t="s">
        <v>316</v>
      </c>
      <c r="D22" s="150" t="s">
        <v>317</v>
      </c>
      <c r="E22" s="150" t="s">
        <v>340</v>
      </c>
      <c r="F22" s="150" t="s">
        <v>305</v>
      </c>
      <c r="G22" s="150" t="s">
        <v>326</v>
      </c>
      <c r="H22" s="150" t="s">
        <v>320</v>
      </c>
      <c r="I22" s="150" t="s">
        <v>297</v>
      </c>
      <c r="J22" s="150" t="s">
        <v>331</v>
      </c>
    </row>
    <row r="23" ht="42" customHeight="1" spans="1:10">
      <c r="A23" s="150" t="s">
        <v>274</v>
      </c>
      <c r="B23" s="150" t="s">
        <v>327</v>
      </c>
      <c r="C23" s="150" t="s">
        <v>316</v>
      </c>
      <c r="D23" s="150" t="s">
        <v>317</v>
      </c>
      <c r="E23" s="150" t="s">
        <v>325</v>
      </c>
      <c r="F23" s="150" t="s">
        <v>305</v>
      </c>
      <c r="G23" s="150" t="s">
        <v>326</v>
      </c>
      <c r="H23" s="150" t="s">
        <v>320</v>
      </c>
      <c r="I23" s="150" t="s">
        <v>297</v>
      </c>
      <c r="J23" s="150" t="s">
        <v>331</v>
      </c>
    </row>
    <row r="24" ht="42" customHeight="1" spans="1:10">
      <c r="A24" s="151" t="s">
        <v>261</v>
      </c>
      <c r="B24" s="151" t="s">
        <v>341</v>
      </c>
      <c r="C24" s="151" t="s">
        <v>292</v>
      </c>
      <c r="D24" s="152" t="s">
        <v>293</v>
      </c>
      <c r="E24" s="150" t="s">
        <v>342</v>
      </c>
      <c r="F24" s="150" t="s">
        <v>295</v>
      </c>
      <c r="G24" s="150" t="s">
        <v>87</v>
      </c>
      <c r="H24" s="150" t="s">
        <v>343</v>
      </c>
      <c r="I24" s="150" t="s">
        <v>297</v>
      </c>
      <c r="J24" s="150" t="s">
        <v>344</v>
      </c>
    </row>
    <row r="25" ht="42" customHeight="1" spans="1:10">
      <c r="A25" s="153" t="s">
        <v>261</v>
      </c>
      <c r="B25" s="153" t="s">
        <v>345</v>
      </c>
      <c r="C25" s="153" t="s">
        <v>292</v>
      </c>
      <c r="D25" s="154" t="s">
        <v>293</v>
      </c>
      <c r="E25" s="150" t="s">
        <v>346</v>
      </c>
      <c r="F25" s="150" t="s">
        <v>305</v>
      </c>
      <c r="G25" s="150" t="s">
        <v>178</v>
      </c>
      <c r="H25" s="150" t="s">
        <v>347</v>
      </c>
      <c r="I25" s="150" t="s">
        <v>297</v>
      </c>
      <c r="J25" s="150" t="s">
        <v>348</v>
      </c>
    </row>
    <row r="26" ht="42" customHeight="1" spans="1:10">
      <c r="A26" s="153" t="s">
        <v>261</v>
      </c>
      <c r="B26" s="153" t="s">
        <v>345</v>
      </c>
      <c r="C26" s="153" t="s">
        <v>292</v>
      </c>
      <c r="D26" s="154" t="s">
        <v>332</v>
      </c>
      <c r="E26" s="150" t="s">
        <v>349</v>
      </c>
      <c r="F26" s="150" t="s">
        <v>295</v>
      </c>
      <c r="G26" s="150" t="s">
        <v>323</v>
      </c>
      <c r="H26" s="150" t="s">
        <v>320</v>
      </c>
      <c r="I26" s="150" t="s">
        <v>297</v>
      </c>
      <c r="J26" s="150" t="s">
        <v>350</v>
      </c>
    </row>
    <row r="27" ht="42" customHeight="1" spans="1:10">
      <c r="A27" s="153" t="s">
        <v>261</v>
      </c>
      <c r="B27" s="153" t="s">
        <v>345</v>
      </c>
      <c r="C27" s="153" t="s">
        <v>292</v>
      </c>
      <c r="D27" s="154" t="s">
        <v>303</v>
      </c>
      <c r="E27" s="150" t="s">
        <v>351</v>
      </c>
      <c r="F27" s="150" t="s">
        <v>305</v>
      </c>
      <c r="G27" s="150" t="s">
        <v>87</v>
      </c>
      <c r="H27" s="150" t="s">
        <v>306</v>
      </c>
      <c r="I27" s="150" t="s">
        <v>297</v>
      </c>
      <c r="J27" s="150" t="s">
        <v>350</v>
      </c>
    </row>
    <row r="28" ht="63.95" customHeight="1" spans="1:10">
      <c r="A28" s="153" t="s">
        <v>261</v>
      </c>
      <c r="B28" s="153" t="s">
        <v>345</v>
      </c>
      <c r="C28" s="153" t="s">
        <v>308</v>
      </c>
      <c r="D28" s="154" t="s">
        <v>309</v>
      </c>
      <c r="E28" s="150" t="s">
        <v>352</v>
      </c>
      <c r="F28" s="150" t="s">
        <v>295</v>
      </c>
      <c r="G28" s="150" t="s">
        <v>178</v>
      </c>
      <c r="H28" s="150" t="s">
        <v>311</v>
      </c>
      <c r="I28" s="150" t="s">
        <v>315</v>
      </c>
      <c r="J28" s="150" t="s">
        <v>336</v>
      </c>
    </row>
    <row r="29" ht="29.1" customHeight="1" spans="1:10">
      <c r="A29" s="153" t="s">
        <v>261</v>
      </c>
      <c r="B29" s="153" t="s">
        <v>345</v>
      </c>
      <c r="C29" s="153" t="s">
        <v>316</v>
      </c>
      <c r="D29" s="154" t="s">
        <v>317</v>
      </c>
      <c r="E29" s="150" t="s">
        <v>353</v>
      </c>
      <c r="F29" s="150" t="s">
        <v>305</v>
      </c>
      <c r="G29" s="150" t="s">
        <v>354</v>
      </c>
      <c r="H29" s="150" t="s">
        <v>320</v>
      </c>
      <c r="I29" s="150" t="s">
        <v>315</v>
      </c>
      <c r="J29" s="150" t="s">
        <v>353</v>
      </c>
    </row>
    <row r="30" ht="39.95" customHeight="1" spans="1:10">
      <c r="A30" s="150" t="s">
        <v>278</v>
      </c>
      <c r="B30" s="150" t="s">
        <v>355</v>
      </c>
      <c r="C30" s="153" t="s">
        <v>292</v>
      </c>
      <c r="D30" s="154" t="s">
        <v>293</v>
      </c>
      <c r="E30" s="150" t="s">
        <v>356</v>
      </c>
      <c r="F30" s="150" t="s">
        <v>305</v>
      </c>
      <c r="G30" s="150" t="s">
        <v>88</v>
      </c>
      <c r="H30" s="150" t="s">
        <v>301</v>
      </c>
      <c r="I30" s="150" t="s">
        <v>297</v>
      </c>
      <c r="J30" s="150" t="s">
        <v>357</v>
      </c>
    </row>
    <row r="31" ht="39.95" customHeight="1" spans="1:10">
      <c r="A31" s="150" t="s">
        <v>278</v>
      </c>
      <c r="B31" s="150" t="s">
        <v>358</v>
      </c>
      <c r="C31" s="153" t="s">
        <v>292</v>
      </c>
      <c r="D31" s="154" t="s">
        <v>332</v>
      </c>
      <c r="E31" s="150" t="s">
        <v>359</v>
      </c>
      <c r="F31" s="150" t="s">
        <v>295</v>
      </c>
      <c r="G31" s="150" t="s">
        <v>323</v>
      </c>
      <c r="H31" s="150" t="s">
        <v>320</v>
      </c>
      <c r="I31" s="150" t="s">
        <v>297</v>
      </c>
      <c r="J31" s="150" t="s">
        <v>357</v>
      </c>
    </row>
    <row r="32" ht="39.95" customHeight="1" spans="1:10">
      <c r="A32" s="150" t="s">
        <v>278</v>
      </c>
      <c r="B32" s="150" t="s">
        <v>358</v>
      </c>
      <c r="C32" s="153" t="s">
        <v>308</v>
      </c>
      <c r="D32" s="154" t="s">
        <v>309</v>
      </c>
      <c r="E32" s="150" t="s">
        <v>360</v>
      </c>
      <c r="F32" s="150" t="s">
        <v>295</v>
      </c>
      <c r="G32" s="150" t="s">
        <v>323</v>
      </c>
      <c r="H32" s="150" t="s">
        <v>320</v>
      </c>
      <c r="I32" s="150" t="s">
        <v>297</v>
      </c>
      <c r="J32" s="150" t="s">
        <v>361</v>
      </c>
    </row>
    <row r="33" ht="99.95" customHeight="1" spans="1:10">
      <c r="A33" s="150" t="s">
        <v>278</v>
      </c>
      <c r="B33" s="150" t="s">
        <v>358</v>
      </c>
      <c r="C33" s="153" t="s">
        <v>316</v>
      </c>
      <c r="D33" s="154" t="s">
        <v>317</v>
      </c>
      <c r="E33" s="150" t="s">
        <v>362</v>
      </c>
      <c r="F33" s="150" t="s">
        <v>295</v>
      </c>
      <c r="G33" s="150" t="s">
        <v>323</v>
      </c>
      <c r="H33" s="150" t="s">
        <v>320</v>
      </c>
      <c r="I33" s="150" t="s">
        <v>297</v>
      </c>
      <c r="J33" s="150" t="s">
        <v>363</v>
      </c>
    </row>
    <row r="34" ht="39.95" customHeight="1" spans="1:10">
      <c r="A34" s="150" t="s">
        <v>263</v>
      </c>
      <c r="B34" s="150" t="s">
        <v>364</v>
      </c>
      <c r="C34" s="153" t="s">
        <v>292</v>
      </c>
      <c r="D34" s="154" t="s">
        <v>293</v>
      </c>
      <c r="E34" s="150" t="s">
        <v>365</v>
      </c>
      <c r="F34" s="150" t="s">
        <v>295</v>
      </c>
      <c r="G34" s="150" t="s">
        <v>178</v>
      </c>
      <c r="H34" s="150" t="s">
        <v>311</v>
      </c>
      <c r="I34" s="150" t="s">
        <v>297</v>
      </c>
      <c r="J34" s="150" t="s">
        <v>366</v>
      </c>
    </row>
    <row r="35" ht="39.95" customHeight="1" spans="1:10">
      <c r="A35" s="150" t="s">
        <v>263</v>
      </c>
      <c r="B35" s="150" t="s">
        <v>364</v>
      </c>
      <c r="C35" s="153" t="s">
        <v>292</v>
      </c>
      <c r="D35" s="154" t="s">
        <v>293</v>
      </c>
      <c r="E35" s="150" t="s">
        <v>367</v>
      </c>
      <c r="F35" s="150" t="s">
        <v>295</v>
      </c>
      <c r="G35" s="150" t="s">
        <v>178</v>
      </c>
      <c r="H35" s="150" t="s">
        <v>311</v>
      </c>
      <c r="I35" s="150" t="s">
        <v>297</v>
      </c>
      <c r="J35" s="150" t="s">
        <v>368</v>
      </c>
    </row>
    <row r="36" ht="54" customHeight="1" spans="1:10">
      <c r="A36" s="150" t="s">
        <v>263</v>
      </c>
      <c r="B36" s="150" t="s">
        <v>364</v>
      </c>
      <c r="C36" s="153" t="s">
        <v>292</v>
      </c>
      <c r="D36" s="154" t="s">
        <v>332</v>
      </c>
      <c r="E36" s="150" t="s">
        <v>369</v>
      </c>
      <c r="F36" s="150" t="s">
        <v>295</v>
      </c>
      <c r="G36" s="150" t="s">
        <v>323</v>
      </c>
      <c r="H36" s="150" t="s">
        <v>320</v>
      </c>
      <c r="I36" s="150" t="s">
        <v>297</v>
      </c>
      <c r="J36" s="150" t="s">
        <v>370</v>
      </c>
    </row>
    <row r="37" ht="39.95" customHeight="1" spans="1:10">
      <c r="A37" s="150" t="s">
        <v>263</v>
      </c>
      <c r="B37" s="150" t="s">
        <v>364</v>
      </c>
      <c r="C37" s="153" t="s">
        <v>292</v>
      </c>
      <c r="D37" s="154" t="s">
        <v>303</v>
      </c>
      <c r="E37" s="150" t="s">
        <v>335</v>
      </c>
      <c r="F37" s="150" t="s">
        <v>305</v>
      </c>
      <c r="G37" s="150" t="s">
        <v>87</v>
      </c>
      <c r="H37" s="150" t="s">
        <v>306</v>
      </c>
      <c r="I37" s="150" t="s">
        <v>297</v>
      </c>
      <c r="J37" s="150" t="s">
        <v>371</v>
      </c>
    </row>
    <row r="38" ht="39.95" customHeight="1" spans="1:10">
      <c r="A38" s="150" t="s">
        <v>263</v>
      </c>
      <c r="B38" s="150" t="s">
        <v>364</v>
      </c>
      <c r="C38" s="153" t="s">
        <v>308</v>
      </c>
      <c r="D38" s="154" t="s">
        <v>309</v>
      </c>
      <c r="E38" s="150" t="s">
        <v>370</v>
      </c>
      <c r="F38" s="150" t="s">
        <v>295</v>
      </c>
      <c r="G38" s="150" t="s">
        <v>323</v>
      </c>
      <c r="H38" s="150" t="s">
        <v>320</v>
      </c>
      <c r="I38" s="150" t="s">
        <v>315</v>
      </c>
      <c r="J38" s="150" t="s">
        <v>371</v>
      </c>
    </row>
    <row r="39" ht="63.95" customHeight="1" spans="1:10">
      <c r="A39" s="150" t="s">
        <v>263</v>
      </c>
      <c r="B39" s="150" t="s">
        <v>364</v>
      </c>
      <c r="C39" s="153" t="s">
        <v>308</v>
      </c>
      <c r="D39" s="154" t="s">
        <v>313</v>
      </c>
      <c r="E39" s="150" t="s">
        <v>370</v>
      </c>
      <c r="F39" s="150" t="s">
        <v>305</v>
      </c>
      <c r="G39" s="150" t="s">
        <v>326</v>
      </c>
      <c r="H39" s="150" t="s">
        <v>320</v>
      </c>
      <c r="I39" s="150" t="s">
        <v>315</v>
      </c>
      <c r="J39" s="150" t="s">
        <v>370</v>
      </c>
    </row>
    <row r="40" ht="39.95" customHeight="1" spans="1:10">
      <c r="A40" s="150" t="s">
        <v>263</v>
      </c>
      <c r="B40" s="150" t="s">
        <v>364</v>
      </c>
      <c r="C40" s="153" t="s">
        <v>316</v>
      </c>
      <c r="D40" s="154" t="s">
        <v>317</v>
      </c>
      <c r="E40" s="150" t="s">
        <v>372</v>
      </c>
      <c r="F40" s="150" t="s">
        <v>295</v>
      </c>
      <c r="G40" s="150" t="s">
        <v>323</v>
      </c>
      <c r="H40" s="150" t="s">
        <v>320</v>
      </c>
      <c r="I40" s="150" t="s">
        <v>315</v>
      </c>
      <c r="J40" s="150" t="s">
        <v>373</v>
      </c>
    </row>
    <row r="41" ht="39.95" customHeight="1" spans="1:10">
      <c r="A41" s="150" t="s">
        <v>265</v>
      </c>
      <c r="B41" s="150" t="s">
        <v>374</v>
      </c>
      <c r="C41" s="153" t="s">
        <v>292</v>
      </c>
      <c r="D41" s="154" t="s">
        <v>293</v>
      </c>
      <c r="E41" s="150" t="s">
        <v>375</v>
      </c>
      <c r="F41" s="150" t="s">
        <v>295</v>
      </c>
      <c r="G41" s="150" t="s">
        <v>178</v>
      </c>
      <c r="H41" s="150" t="s">
        <v>311</v>
      </c>
      <c r="I41" s="150" t="s">
        <v>297</v>
      </c>
      <c r="J41" s="150" t="s">
        <v>375</v>
      </c>
    </row>
    <row r="42" ht="39.95" customHeight="1" spans="1:10">
      <c r="A42" s="150" t="s">
        <v>265</v>
      </c>
      <c r="B42" s="150" t="s">
        <v>376</v>
      </c>
      <c r="C42" s="153" t="s">
        <v>292</v>
      </c>
      <c r="D42" s="154" t="s">
        <v>293</v>
      </c>
      <c r="E42" s="150" t="s">
        <v>377</v>
      </c>
      <c r="F42" s="150" t="s">
        <v>295</v>
      </c>
      <c r="G42" s="150" t="s">
        <v>94</v>
      </c>
      <c r="H42" s="150" t="s">
        <v>301</v>
      </c>
      <c r="I42" s="150" t="s">
        <v>297</v>
      </c>
      <c r="J42" s="150" t="s">
        <v>378</v>
      </c>
    </row>
    <row r="43" ht="68.1" customHeight="1" spans="1:10">
      <c r="A43" s="150" t="s">
        <v>265</v>
      </c>
      <c r="B43" s="150" t="s">
        <v>376</v>
      </c>
      <c r="C43" s="153" t="s">
        <v>292</v>
      </c>
      <c r="D43" s="154" t="s">
        <v>332</v>
      </c>
      <c r="E43" s="150" t="s">
        <v>379</v>
      </c>
      <c r="F43" s="150" t="s">
        <v>305</v>
      </c>
      <c r="G43" s="150" t="s">
        <v>323</v>
      </c>
      <c r="H43" s="150" t="s">
        <v>320</v>
      </c>
      <c r="I43" s="150" t="s">
        <v>297</v>
      </c>
      <c r="J43" s="150" t="s">
        <v>380</v>
      </c>
    </row>
    <row r="44" ht="39.95" customHeight="1" spans="1:10">
      <c r="A44" s="150" t="s">
        <v>265</v>
      </c>
      <c r="B44" s="150" t="s">
        <v>376</v>
      </c>
      <c r="C44" s="153" t="s">
        <v>292</v>
      </c>
      <c r="D44" s="154" t="s">
        <v>303</v>
      </c>
      <c r="E44" s="150" t="s">
        <v>335</v>
      </c>
      <c r="F44" s="150" t="s">
        <v>305</v>
      </c>
      <c r="G44" s="150" t="s">
        <v>87</v>
      </c>
      <c r="H44" s="150" t="s">
        <v>306</v>
      </c>
      <c r="I44" s="150" t="s">
        <v>297</v>
      </c>
      <c r="J44" s="150" t="s">
        <v>381</v>
      </c>
    </row>
    <row r="45" ht="63" customHeight="1" spans="1:10">
      <c r="A45" s="150" t="s">
        <v>265</v>
      </c>
      <c r="B45" s="150" t="s">
        <v>376</v>
      </c>
      <c r="C45" s="153" t="s">
        <v>308</v>
      </c>
      <c r="D45" s="154" t="s">
        <v>382</v>
      </c>
      <c r="E45" s="150" t="s">
        <v>380</v>
      </c>
      <c r="F45" s="150" t="s">
        <v>305</v>
      </c>
      <c r="G45" s="150" t="s">
        <v>323</v>
      </c>
      <c r="H45" s="150" t="s">
        <v>320</v>
      </c>
      <c r="I45" s="150" t="s">
        <v>297</v>
      </c>
      <c r="J45" s="150" t="s">
        <v>383</v>
      </c>
    </row>
    <row r="46" ht="65.1" customHeight="1" spans="1:10">
      <c r="A46" s="150" t="s">
        <v>265</v>
      </c>
      <c r="B46" s="150" t="s">
        <v>376</v>
      </c>
      <c r="C46" s="153" t="s">
        <v>308</v>
      </c>
      <c r="D46" s="154" t="s">
        <v>313</v>
      </c>
      <c r="E46" s="150" t="s">
        <v>380</v>
      </c>
      <c r="F46" s="150" t="s">
        <v>305</v>
      </c>
      <c r="G46" s="150" t="s">
        <v>323</v>
      </c>
      <c r="H46" s="150" t="s">
        <v>320</v>
      </c>
      <c r="I46" s="150" t="s">
        <v>297</v>
      </c>
      <c r="J46" s="150" t="s">
        <v>384</v>
      </c>
    </row>
    <row r="47" ht="39.95" customHeight="1" spans="1:10">
      <c r="A47" s="150" t="s">
        <v>265</v>
      </c>
      <c r="B47" s="150" t="s">
        <v>376</v>
      </c>
      <c r="C47" s="153" t="s">
        <v>316</v>
      </c>
      <c r="D47" s="154" t="s">
        <v>317</v>
      </c>
      <c r="E47" s="150" t="s">
        <v>385</v>
      </c>
      <c r="F47" s="150" t="s">
        <v>305</v>
      </c>
      <c r="G47" s="150" t="s">
        <v>323</v>
      </c>
      <c r="H47" s="150" t="s">
        <v>320</v>
      </c>
      <c r="I47" s="150" t="s">
        <v>297</v>
      </c>
      <c r="J47" s="150" t="s">
        <v>383</v>
      </c>
    </row>
    <row r="48" ht="39.95" customHeight="1" spans="1:10">
      <c r="A48" s="150" t="s">
        <v>265</v>
      </c>
      <c r="B48" s="150" t="s">
        <v>376</v>
      </c>
      <c r="C48" s="153" t="s">
        <v>316</v>
      </c>
      <c r="D48" s="154" t="s">
        <v>317</v>
      </c>
      <c r="E48" s="150" t="s">
        <v>340</v>
      </c>
      <c r="F48" s="150" t="s">
        <v>305</v>
      </c>
      <c r="G48" s="150" t="s">
        <v>323</v>
      </c>
      <c r="H48" s="150" t="s">
        <v>320</v>
      </c>
      <c r="I48" s="150" t="s">
        <v>297</v>
      </c>
      <c r="J48" s="150" t="s">
        <v>383</v>
      </c>
    </row>
    <row r="49" ht="39.95" customHeight="1" spans="1:10">
      <c r="A49" s="150" t="s">
        <v>265</v>
      </c>
      <c r="B49" s="150" t="s">
        <v>376</v>
      </c>
      <c r="C49" s="153" t="s">
        <v>316</v>
      </c>
      <c r="D49" s="154" t="s">
        <v>317</v>
      </c>
      <c r="E49" s="150" t="s">
        <v>325</v>
      </c>
      <c r="F49" s="150" t="s">
        <v>305</v>
      </c>
      <c r="G49" s="150" t="s">
        <v>323</v>
      </c>
      <c r="H49" s="150" t="s">
        <v>320</v>
      </c>
      <c r="I49" s="150" t="s">
        <v>297</v>
      </c>
      <c r="J49" s="150" t="s">
        <v>383</v>
      </c>
    </row>
    <row r="50" ht="128.1" customHeight="1" spans="1:10">
      <c r="A50" s="150" t="s">
        <v>272</v>
      </c>
      <c r="B50" s="150" t="s">
        <v>386</v>
      </c>
      <c r="C50" s="153" t="s">
        <v>292</v>
      </c>
      <c r="D50" s="154" t="s">
        <v>293</v>
      </c>
      <c r="E50" s="150" t="s">
        <v>387</v>
      </c>
      <c r="F50" s="150" t="s">
        <v>295</v>
      </c>
      <c r="G50" s="150" t="s">
        <v>388</v>
      </c>
      <c r="H50" s="150" t="s">
        <v>311</v>
      </c>
      <c r="I50" s="150" t="s">
        <v>297</v>
      </c>
      <c r="J50" s="150" t="s">
        <v>389</v>
      </c>
    </row>
    <row r="51" ht="39.95" customHeight="1" spans="1:10">
      <c r="A51" s="150" t="s">
        <v>272</v>
      </c>
      <c r="B51" s="150" t="s">
        <v>386</v>
      </c>
      <c r="C51" s="153" t="s">
        <v>292</v>
      </c>
      <c r="D51" s="154" t="s">
        <v>332</v>
      </c>
      <c r="E51" s="150" t="s">
        <v>390</v>
      </c>
      <c r="F51" s="150" t="s">
        <v>295</v>
      </c>
      <c r="G51" s="150" t="s">
        <v>326</v>
      </c>
      <c r="H51" s="150" t="s">
        <v>320</v>
      </c>
      <c r="I51" s="150" t="s">
        <v>297</v>
      </c>
      <c r="J51" s="150" t="s">
        <v>391</v>
      </c>
    </row>
    <row r="52" ht="122.1" customHeight="1" spans="1:10">
      <c r="A52" s="150" t="s">
        <v>272</v>
      </c>
      <c r="B52" s="150" t="s">
        <v>386</v>
      </c>
      <c r="C52" s="153" t="s">
        <v>292</v>
      </c>
      <c r="D52" s="154" t="s">
        <v>303</v>
      </c>
      <c r="E52" s="150" t="s">
        <v>335</v>
      </c>
      <c r="F52" s="150" t="s">
        <v>305</v>
      </c>
      <c r="G52" s="150" t="s">
        <v>326</v>
      </c>
      <c r="H52" s="150" t="s">
        <v>320</v>
      </c>
      <c r="I52" s="150" t="s">
        <v>297</v>
      </c>
      <c r="J52" s="150" t="s">
        <v>392</v>
      </c>
    </row>
    <row r="53" ht="122.1" customHeight="1" spans="1:10">
      <c r="A53" s="150" t="s">
        <v>272</v>
      </c>
      <c r="B53" s="150" t="s">
        <v>386</v>
      </c>
      <c r="C53" s="153" t="s">
        <v>308</v>
      </c>
      <c r="D53" s="154" t="s">
        <v>309</v>
      </c>
      <c r="E53" s="150" t="s">
        <v>393</v>
      </c>
      <c r="F53" s="150" t="s">
        <v>305</v>
      </c>
      <c r="G53" s="150" t="s">
        <v>323</v>
      </c>
      <c r="H53" s="150" t="s">
        <v>320</v>
      </c>
      <c r="I53" s="150" t="s">
        <v>297</v>
      </c>
      <c r="J53" s="150" t="s">
        <v>389</v>
      </c>
    </row>
    <row r="54" ht="122.1" customHeight="1" spans="1:10">
      <c r="A54" s="150" t="s">
        <v>272</v>
      </c>
      <c r="B54" s="150" t="s">
        <v>386</v>
      </c>
      <c r="C54" s="153" t="s">
        <v>308</v>
      </c>
      <c r="D54" s="154" t="s">
        <v>313</v>
      </c>
      <c r="E54" s="150" t="s">
        <v>393</v>
      </c>
      <c r="F54" s="150" t="s">
        <v>305</v>
      </c>
      <c r="G54" s="150" t="s">
        <v>323</v>
      </c>
      <c r="H54" s="150" t="s">
        <v>320</v>
      </c>
      <c r="I54" s="150" t="s">
        <v>315</v>
      </c>
      <c r="J54" s="150" t="s">
        <v>389</v>
      </c>
    </row>
    <row r="55" ht="39.95" customHeight="1" spans="1:10">
      <c r="A55" s="150" t="s">
        <v>272</v>
      </c>
      <c r="B55" s="150" t="s">
        <v>386</v>
      </c>
      <c r="C55" s="153" t="s">
        <v>316</v>
      </c>
      <c r="D55" s="154" t="s">
        <v>317</v>
      </c>
      <c r="E55" s="150" t="s">
        <v>353</v>
      </c>
      <c r="F55" s="150" t="s">
        <v>295</v>
      </c>
      <c r="G55" s="150" t="s">
        <v>323</v>
      </c>
      <c r="H55" s="150" t="s">
        <v>320</v>
      </c>
      <c r="I55" s="150" t="s">
        <v>297</v>
      </c>
      <c r="J55" s="150" t="s">
        <v>394</v>
      </c>
    </row>
    <row r="56" ht="39.95" customHeight="1" spans="1:10">
      <c r="A56" s="150" t="s">
        <v>272</v>
      </c>
      <c r="B56" s="150" t="s">
        <v>386</v>
      </c>
      <c r="C56" s="153" t="s">
        <v>316</v>
      </c>
      <c r="D56" s="154" t="s">
        <v>317</v>
      </c>
      <c r="E56" s="150" t="s">
        <v>340</v>
      </c>
      <c r="F56" s="150" t="s">
        <v>295</v>
      </c>
      <c r="G56" s="150" t="s">
        <v>323</v>
      </c>
      <c r="H56" s="150" t="s">
        <v>320</v>
      </c>
      <c r="I56" s="150" t="s">
        <v>297</v>
      </c>
      <c r="J56" s="150" t="s">
        <v>394</v>
      </c>
    </row>
    <row r="57" ht="39.95" customHeight="1" spans="1:10">
      <c r="A57" s="150" t="s">
        <v>272</v>
      </c>
      <c r="B57" s="150" t="s">
        <v>386</v>
      </c>
      <c r="C57" s="153" t="s">
        <v>316</v>
      </c>
      <c r="D57" s="154" t="s">
        <v>317</v>
      </c>
      <c r="E57" s="150" t="s">
        <v>325</v>
      </c>
      <c r="F57" s="150" t="s">
        <v>295</v>
      </c>
      <c r="G57" s="150" t="s">
        <v>323</v>
      </c>
      <c r="H57" s="150" t="s">
        <v>320</v>
      </c>
      <c r="I57" s="150" t="s">
        <v>297</v>
      </c>
      <c r="J57" s="150" t="s">
        <v>394</v>
      </c>
    </row>
    <row r="58" ht="77.1" customHeight="1" spans="1:10">
      <c r="A58" s="150" t="s">
        <v>269</v>
      </c>
      <c r="B58" s="150" t="s">
        <v>395</v>
      </c>
      <c r="C58" s="153" t="s">
        <v>292</v>
      </c>
      <c r="D58" s="154" t="s">
        <v>293</v>
      </c>
      <c r="E58" s="150" t="s">
        <v>396</v>
      </c>
      <c r="F58" s="150" t="s">
        <v>305</v>
      </c>
      <c r="G58" s="150" t="s">
        <v>397</v>
      </c>
      <c r="H58" s="150" t="s">
        <v>330</v>
      </c>
      <c r="I58" s="150" t="s">
        <v>297</v>
      </c>
      <c r="J58" s="150" t="s">
        <v>398</v>
      </c>
    </row>
    <row r="59" ht="69.95" customHeight="1" spans="1:10">
      <c r="A59" s="150" t="s">
        <v>269</v>
      </c>
      <c r="B59" s="150" t="s">
        <v>395</v>
      </c>
      <c r="C59" s="153" t="s">
        <v>292</v>
      </c>
      <c r="D59" s="154" t="s">
        <v>332</v>
      </c>
      <c r="E59" s="150" t="s">
        <v>399</v>
      </c>
      <c r="F59" s="150" t="s">
        <v>305</v>
      </c>
      <c r="G59" s="150" t="s">
        <v>326</v>
      </c>
      <c r="H59" s="150" t="s">
        <v>320</v>
      </c>
      <c r="I59" s="150" t="s">
        <v>297</v>
      </c>
      <c r="J59" s="150" t="s">
        <v>400</v>
      </c>
    </row>
    <row r="60" ht="39.95" customHeight="1" spans="1:10">
      <c r="A60" s="150" t="s">
        <v>269</v>
      </c>
      <c r="B60" s="150" t="s">
        <v>395</v>
      </c>
      <c r="C60" s="153" t="s">
        <v>308</v>
      </c>
      <c r="D60" s="154" t="s">
        <v>309</v>
      </c>
      <c r="E60" s="150" t="s">
        <v>401</v>
      </c>
      <c r="F60" s="150" t="s">
        <v>305</v>
      </c>
      <c r="G60" s="150" t="s">
        <v>326</v>
      </c>
      <c r="H60" s="150" t="s">
        <v>320</v>
      </c>
      <c r="I60" s="150" t="s">
        <v>315</v>
      </c>
      <c r="J60" s="150" t="s">
        <v>402</v>
      </c>
    </row>
    <row r="61" ht="39.95" customHeight="1" spans="1:10">
      <c r="A61" s="150" t="s">
        <v>269</v>
      </c>
      <c r="B61" s="150" t="s">
        <v>395</v>
      </c>
      <c r="C61" s="153" t="s">
        <v>308</v>
      </c>
      <c r="D61" s="154" t="s">
        <v>313</v>
      </c>
      <c r="E61" s="150" t="s">
        <v>403</v>
      </c>
      <c r="F61" s="150" t="s">
        <v>305</v>
      </c>
      <c r="G61" s="150" t="s">
        <v>326</v>
      </c>
      <c r="H61" s="150" t="s">
        <v>320</v>
      </c>
      <c r="I61" s="150" t="s">
        <v>315</v>
      </c>
      <c r="J61" s="150" t="s">
        <v>402</v>
      </c>
    </row>
    <row r="62" ht="39.95" customHeight="1" spans="1:10">
      <c r="A62" s="150" t="s">
        <v>269</v>
      </c>
      <c r="B62" s="150" t="s">
        <v>395</v>
      </c>
      <c r="C62" s="153" t="s">
        <v>316</v>
      </c>
      <c r="D62" s="154" t="s">
        <v>317</v>
      </c>
      <c r="E62" s="150" t="s">
        <v>404</v>
      </c>
      <c r="F62" s="150" t="s">
        <v>305</v>
      </c>
      <c r="G62" s="150" t="s">
        <v>326</v>
      </c>
      <c r="H62" s="150" t="s">
        <v>320</v>
      </c>
      <c r="I62" s="150" t="s">
        <v>297</v>
      </c>
      <c r="J62" s="150" t="s">
        <v>402</v>
      </c>
    </row>
    <row r="63" ht="39.95" customHeight="1" spans="1:10">
      <c r="A63" s="150" t="s">
        <v>269</v>
      </c>
      <c r="B63" s="150" t="s">
        <v>395</v>
      </c>
      <c r="C63" s="153" t="s">
        <v>316</v>
      </c>
      <c r="D63" s="154" t="s">
        <v>317</v>
      </c>
      <c r="E63" s="150" t="s">
        <v>340</v>
      </c>
      <c r="F63" s="150" t="s">
        <v>305</v>
      </c>
      <c r="G63" s="150" t="s">
        <v>326</v>
      </c>
      <c r="H63" s="150" t="s">
        <v>320</v>
      </c>
      <c r="I63" s="150" t="s">
        <v>297</v>
      </c>
      <c r="J63" s="150" t="s">
        <v>402</v>
      </c>
    </row>
    <row r="64" ht="39.95" customHeight="1" spans="1:10">
      <c r="A64" s="150" t="s">
        <v>269</v>
      </c>
      <c r="B64" s="150" t="s">
        <v>395</v>
      </c>
      <c r="C64" s="153" t="s">
        <v>316</v>
      </c>
      <c r="D64" s="154" t="s">
        <v>317</v>
      </c>
      <c r="E64" s="150" t="s">
        <v>325</v>
      </c>
      <c r="F64" s="150" t="s">
        <v>305</v>
      </c>
      <c r="G64" s="150" t="s">
        <v>326</v>
      </c>
      <c r="H64" s="150" t="s">
        <v>320</v>
      </c>
      <c r="I64" s="150" t="s">
        <v>297</v>
      </c>
      <c r="J64" s="150" t="s">
        <v>402</v>
      </c>
    </row>
  </sheetData>
  <mergeCells count="18">
    <mergeCell ref="A2:J2"/>
    <mergeCell ref="A3:H3"/>
    <mergeCell ref="A8:A15"/>
    <mergeCell ref="A16:A23"/>
    <mergeCell ref="A24:A29"/>
    <mergeCell ref="A30:A33"/>
    <mergeCell ref="A34:A40"/>
    <mergeCell ref="A41:A49"/>
    <mergeCell ref="A50:A57"/>
    <mergeCell ref="A58:A64"/>
    <mergeCell ref="B8:B15"/>
    <mergeCell ref="B16:B23"/>
    <mergeCell ref="B24:B29"/>
    <mergeCell ref="B30:B33"/>
    <mergeCell ref="B34:B40"/>
    <mergeCell ref="B41:B49"/>
    <mergeCell ref="B50:B57"/>
    <mergeCell ref="B58:B64"/>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2026-02-03T07:40:00Z</dcterms:created>
  <dcterms:modified xsi:type="dcterms:W3CDTF">2026-04-14T07:25:33Z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F56D8F11CC1F4480953955AB2447494F_13</vt:lpwstr>
  </property>
  <property fmtid="{D5CDD505-2E9C-101B-9397-08002B2CF9AE}" pid="3" name="KSOProductBuildVer">
    <vt:lpwstr>2052-12.1.0.25225</vt:lpwstr>
  </property>
  <property fmtid="{D5CDD505-2E9C-101B-9397-08002B2CF9AE}" pid="4" name="CalculationRule">
    <vt:i4>0</vt:i4>
  </property>
</Properties>
</file>