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项目执行情况明细表" sheetId="1" r:id="rId1"/>
    <sheet name="项目资金使用情况明细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<sst xmlns="http://schemas.openxmlformats.org/spreadsheetml/2006/main" count="46" uniqueCount="43">
  <si>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r>
      <rPr>
        <sz val="11"/>
        <rFont val="仿宋_GB2312"/>
        <charset val="134"/>
      </rPr>
      <t>附件</t>
    </r>
    <r>
      <rPr>
        <sz val="11"/>
        <rFont val="Times New Roman"/>
        <charset val="134"/>
      </rPr>
      <t>2—1</t>
    </r>
    <r>
      <rPr>
        <sz val="11"/>
        <rFont val="仿宋_GB2312"/>
        <charset val="134"/>
      </rPr>
      <t>：</t>
    </r>
  </si>
  <si>
    <t>项目执行情况明细表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</si>
  <si>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</si>
  <si>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主管部门</t>
    </r>
  </si>
  <si>
    <t>项目实施单位</t>
  </si>
  <si>
    <r>
      <rPr>
        <b/>
        <sz val="12"/>
        <rFont val="仿宋_GB2312"/>
        <charset val="134"/>
      </rPr>
      <t>项目名称</t>
    </r>
  </si>
  <si>
    <r>
      <rPr>
        <b/>
        <sz val="12"/>
        <rFont val="仿宋_GB2312"/>
        <charset val="134"/>
      </rPr>
      <t>项目属性</t>
    </r>
  </si>
  <si>
    <r>
      <rPr>
        <b/>
        <sz val="12"/>
        <rFont val="仿宋_GB2312"/>
        <charset val="134"/>
      </rPr>
      <t>项目起止时间</t>
    </r>
  </si>
  <si>
    <r>
      <rPr>
        <b/>
        <sz val="12"/>
        <rFont val="仿宋_GB2312"/>
        <charset val="134"/>
      </rPr>
      <t>项目完成情况描述</t>
    </r>
  </si>
  <si>
    <r>
      <rPr>
        <b/>
        <sz val="12"/>
        <rFont val="仿宋_GB2312"/>
        <charset val="134"/>
      </rPr>
      <t>当年目标是否完成</t>
    </r>
  </si>
  <si>
    <r>
      <rPr>
        <b/>
        <sz val="12"/>
        <rFont val="仿宋_GB2312"/>
        <charset val="134"/>
      </rPr>
      <t>备注</t>
    </r>
  </si>
  <si>
    <t>昆明市官渡区交通运输局</t>
  </si>
  <si>
    <t xml:space="preserve"> 中铁国际多式联运有限公司昆明分公司</t>
  </si>
  <si>
    <t>官渡区助力“云品出滇”全程冷链多式联运服务能力提升项目</t>
  </si>
  <si>
    <r>
      <rPr>
        <sz val="12"/>
        <rFont val="仿宋_GB2312"/>
        <charset val="134"/>
      </rPr>
      <t>延续性</t>
    </r>
  </si>
  <si>
    <t>2023.1.1-2024.12.31</t>
  </si>
  <si>
    <t>项目未完全验收</t>
  </si>
  <si>
    <r>
      <rPr>
        <sz val="12"/>
        <rFont val="仿宋_GB2312"/>
        <charset val="134"/>
      </rPr>
      <t>是</t>
    </r>
  </si>
  <si>
    <t>冷链设备购置费</t>
  </si>
  <si>
    <r>
      <rPr>
        <sz val="11"/>
        <rFont val="仿宋_GB2312"/>
        <charset val="134"/>
      </rPr>
      <t>附件</t>
    </r>
    <r>
      <rPr>
        <sz val="11"/>
        <rFont val="Times New Roman"/>
        <charset val="134"/>
      </rPr>
      <t>2—2</t>
    </r>
    <r>
      <rPr>
        <sz val="11"/>
        <rFont val="仿宋_GB2312"/>
        <charset val="134"/>
      </rPr>
      <t>：</t>
    </r>
  </si>
  <si>
    <t>项目资金到位及使用情况明细表</t>
  </si>
  <si>
    <t>单位：万元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</si>
  <si>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</si>
  <si>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主管部门</t>
    </r>
  </si>
  <si>
    <t>项目单位</t>
  </si>
  <si>
    <r>
      <rPr>
        <b/>
        <sz val="11"/>
        <rFont val="仿宋_GB2312"/>
        <charset val="134"/>
      </rPr>
      <t>项目名称</t>
    </r>
  </si>
  <si>
    <r>
      <rPr>
        <b/>
        <sz val="11"/>
        <rFont val="仿宋_GB2312"/>
        <charset val="134"/>
      </rPr>
      <t>上年结转</t>
    </r>
  </si>
  <si>
    <r>
      <rPr>
        <b/>
        <sz val="11"/>
        <rFont val="仿宋_GB2312"/>
        <charset val="134"/>
      </rPr>
      <t>年初预算</t>
    </r>
  </si>
  <si>
    <r>
      <rPr>
        <b/>
        <sz val="11"/>
        <rFont val="仿宋_GB2312"/>
        <charset val="134"/>
      </rPr>
      <t>调整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（追加或追减）</t>
    </r>
  </si>
  <si>
    <r>
      <rPr>
        <b/>
        <sz val="11"/>
        <rFont val="仿宋_GB2312"/>
        <charset val="134"/>
      </rPr>
      <t>实际到位资金</t>
    </r>
  </si>
  <si>
    <r>
      <rPr>
        <b/>
        <sz val="11"/>
        <rFont val="仿宋_GB2312"/>
        <charset val="134"/>
      </rPr>
      <t>实际支出资金</t>
    </r>
  </si>
  <si>
    <r>
      <rPr>
        <b/>
        <sz val="11"/>
        <rFont val="仿宋_GB2312"/>
        <charset val="134"/>
      </rPr>
      <t>资金结余情况</t>
    </r>
  </si>
  <si>
    <r>
      <rPr>
        <b/>
        <sz val="11"/>
        <rFont val="仿宋_GB2312"/>
        <charset val="134"/>
      </rPr>
      <t>资金使用率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</si>
  <si>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</si>
  <si>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合计</t>
    </r>
  </si>
  <si>
    <r>
      <rPr>
        <b/>
        <sz val="11"/>
        <rFont val="仿宋_GB2312"/>
        <charset val="134"/>
      </rPr>
      <t>中央资金</t>
    </r>
  </si>
  <si>
    <r>
      <rPr>
        <b/>
        <sz val="11"/>
        <rFont val="仿宋_GB2312"/>
        <charset val="134"/>
      </rPr>
      <t>省级资金</t>
    </r>
  </si>
  <si>
    <r>
      <rPr>
        <b/>
        <sz val="11"/>
        <rFont val="仿宋_GB2312"/>
        <charset val="134"/>
      </rPr>
      <t>市级资金</t>
    </r>
  </si>
  <si>
    <r>
      <rPr>
        <b/>
        <sz val="11"/>
        <rFont val="仿宋_GB2312"/>
        <charset val="134"/>
      </rPr>
      <t>县（区）级资金</t>
    </r>
  </si>
  <si>
    <r>
      <rPr>
        <b/>
        <sz val="11"/>
        <rFont val="仿宋_GB2312"/>
        <charset val="134"/>
      </rPr>
      <t>银行贷款</t>
    </r>
  </si>
  <si>
    <r>
      <rPr>
        <b/>
        <sz val="11"/>
        <rFont val="仿宋_GB2312"/>
        <charset val="134"/>
      </rPr>
      <t>企业自筹</t>
    </r>
  </si>
  <si>
    <r>
      <rPr>
        <b/>
        <sz val="11"/>
        <rFont val="仿宋_GB2312"/>
        <charset val="134"/>
      </rPr>
      <t>其他</t>
    </r>
  </si>
  <si>
    <r>
      <rPr>
        <b/>
        <sz val="11"/>
        <rFont val="仿宋_GB2312"/>
        <charset val="134"/>
      </rPr>
      <t>合计数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</si>
</sst>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.00_ "/>
  </numFmts>
  <fonts count="34">
    <font>
      <sz val="11"/>
      <color theme="1"/>
      <name val="等线"/>
      <charset val="134"/>
      <scheme val="minor"/>
    </font>
    <font>
      <sz val="11"/>
      <name val="Times New Roman"/>
      <charset val="134"/>
    </font>
    <font>
      <b/>
      <sz val="20"/>
      <name val="方正小标宋简体"/>
      <charset val="134"/>
    </font>
    <font>
      <sz val="11"/>
      <name val="仿宋_GB2312"/>
      <charset val="134"/>
    </font>
    <font>
      <b/>
      <sz val="11"/>
      <name val="Times New Roman"/>
      <charset val="134"/>
    </font>
    <font>
      <b/>
      <sz val="11"/>
      <name val="仿宋_GB2312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 applyFill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70" zoomScaleNormal="70" workbookViewId="0">
      <selection activeCell="G15" sqref="G15"/>
    </sheetView>
  </sheetViews>
  <sheetFormatPr defaultColWidth="9.06666666666667" defaultRowHeight="15" outlineLevelRow="3"/>
  <cols>
    <col min="1" max="1" width="10.7333333333333" style="32" customWidth="1"/>
    <col min="2" max="2" width="32.3333333333333" style="32" customWidth="1"/>
    <col min="3" max="3" width="30.7333333333333" style="33" customWidth="1"/>
    <col min="4" max="4" width="30.0666666666667" style="33" customWidth="1"/>
    <col min="5" max="5" width="10.2" style="32" customWidth="1"/>
    <col min="6" max="6" width="21.1333333333333" style="32" customWidth="1"/>
    <col min="7" max="7" width="23.1333333333333" style="32" customWidth="1"/>
    <col min="8" max="8" width="25.4" style="32" customWidth="1"/>
    <col min="9" max="9" width="11.8666666666667" style="32" customWidth="1"/>
    <col min="10" max="16384" width="9.06666666666667" style="33"/>
  </cols>
  <sheetData>
    <row r="1" ht="15.75" spans="1:9">
      <c r="A1" s="34" t="s">
        <v>0</v>
      </c>
      <c r="B1" s="35"/>
      <c r="C1" s="36"/>
      <c r="D1" s="36"/>
      <c r="E1" s="35"/>
      <c r="F1" s="35"/>
      <c r="G1" s="35"/>
      <c r="H1" s="35"/>
      <c r="I1" s="35"/>
    </row>
    <row r="2" ht="27" spans="1:9">
      <c r="A2" s="37" t="s">
        <v>1</v>
      </c>
      <c r="B2" s="37"/>
      <c r="C2" s="37"/>
      <c r="D2" s="37"/>
      <c r="E2" s="37"/>
      <c r="F2" s="37"/>
      <c r="G2" s="37"/>
      <c r="H2" s="37"/>
      <c r="I2" s="37"/>
    </row>
    <row r="3" spans="1:9">
      <c r="A3" s="38" t="s">
        <v>2</v>
      </c>
      <c r="B3" s="38" t="s">
        <v>3</v>
      </c>
      <c r="C3" s="39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</row>
    <row r="4" s="31" customFormat="1" ht="32.25" customHeight="1" spans="1:9">
      <c r="A4" s="40">
        <v>1</v>
      </c>
      <c r="B4" s="26" t="s">
        <v>11</v>
      </c>
      <c r="C4" s="26" t="s">
        <v>12</v>
      </c>
      <c r="D4" s="26" t="s">
        <v>13</v>
      </c>
      <c r="E4" s="40" t="s">
        <v>14</v>
      </c>
      <c r="F4" s="40" t="s">
        <v>15</v>
      </c>
      <c r="G4" s="41" t="s">
        <v>16</v>
      </c>
      <c r="H4" s="40" t="s">
        <v>17</v>
      </c>
      <c r="I4" s="42" t="s">
        <v>18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zoomScale="70" zoomScaleNormal="70" workbookViewId="0">
      <selection activeCell="E16" sqref="E16"/>
    </sheetView>
  </sheetViews>
  <sheetFormatPr defaultColWidth="21.3333333333333" defaultRowHeight="13.5" outlineLevelRow="7"/>
  <cols>
    <col min="1" max="1" width="11" style="2" customWidth="1"/>
    <col min="2" max="2" width="25.0666666666667" style="3" customWidth="1"/>
    <col min="3" max="3" width="29.2666666666667" style="3" customWidth="1"/>
    <col min="4" max="4" width="28.4" style="3" customWidth="1"/>
    <col min="5" max="5" width="9.26666666666667" style="3" customWidth="1"/>
    <col min="6" max="6" width="17.4666666666667" style="4" customWidth="1"/>
    <col min="7" max="7" width="15.4" style="3" customWidth="1"/>
    <col min="8" max="8" width="14.8666666666667" style="5" customWidth="1"/>
    <col min="9" max="11" width="9.26666666666667" style="3" customWidth="1"/>
    <col min="12" max="12" width="16.2666666666667" style="5" customWidth="1"/>
    <col min="13" max="14" width="9.26666666666667" style="3" customWidth="1"/>
    <col min="15" max="15" width="5.26666666666667" style="3" customWidth="1"/>
    <col min="16" max="16" width="15.8666666666667" style="5" customWidth="1"/>
    <col min="17" max="17" width="16.4666666666667" style="5" customWidth="1"/>
    <col min="18" max="18" width="11.4666666666667" style="3" customWidth="1"/>
    <col min="19" max="19" width="12.6" style="3" customWidth="1"/>
    <col min="20" max="16384" width="21.3333333333333" style="3"/>
  </cols>
  <sheetData>
    <row r="1" ht="15" spans="1:19">
      <c r="A1" s="6" t="s">
        <v>19</v>
      </c>
      <c r="B1" s="7"/>
      <c r="C1" s="7"/>
      <c r="D1" s="7"/>
      <c r="E1" s="7"/>
      <c r="F1" s="8"/>
      <c r="G1" s="7"/>
      <c r="H1" s="8"/>
      <c r="I1" s="9"/>
      <c r="J1" s="9"/>
      <c r="K1" s="9"/>
      <c r="L1" s="8"/>
      <c r="M1" s="9"/>
      <c r="N1" s="9"/>
      <c r="O1" s="9"/>
      <c r="P1" s="8"/>
      <c r="Q1" s="8"/>
      <c r="R1" s="10"/>
      <c r="S1" s="7"/>
    </row>
    <row r="2" ht="27" spans="1:19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  <c r="S2" s="11"/>
    </row>
    <row r="3" ht="15" spans="1:19">
      <c r="A3" s="6"/>
      <c r="B3" s="7"/>
      <c r="C3" s="7"/>
      <c r="D3" s="7"/>
      <c r="E3" s="7"/>
      <c r="F3" s="8"/>
      <c r="G3" s="7"/>
      <c r="H3" s="8"/>
      <c r="I3" s="7"/>
      <c r="J3" s="7"/>
      <c r="K3" s="7"/>
      <c r="L3" s="8"/>
      <c r="M3" s="7"/>
      <c r="N3" s="7"/>
      <c r="O3" s="7"/>
      <c r="P3" s="8"/>
      <c r="Q3" s="8"/>
      <c r="R3" s="13" t="s">
        <v>21</v>
      </c>
      <c r="S3" s="7"/>
    </row>
    <row r="4" s="1" customFormat="1" ht="27" customHeight="1" spans="1:19">
      <c r="A4" s="14" t="s">
        <v>22</v>
      </c>
      <c r="B4" s="15" t="s">
        <v>23</v>
      </c>
      <c r="C4" s="16" t="s">
        <v>24</v>
      </c>
      <c r="D4" s="15" t="s">
        <v>25</v>
      </c>
      <c r="E4" s="15" t="s">
        <v>26</v>
      </c>
      <c r="F4" s="17" t="s">
        <v>27</v>
      </c>
      <c r="G4" s="15" t="s">
        <v>28</v>
      </c>
      <c r="H4" s="18" t="s">
        <v>29</v>
      </c>
      <c r="I4" s="18"/>
      <c r="J4" s="18"/>
      <c r="K4" s="18"/>
      <c r="L4" s="18"/>
      <c r="M4" s="18"/>
      <c r="N4" s="18"/>
      <c r="O4" s="18"/>
      <c r="P4" s="17" t="s">
        <v>30</v>
      </c>
      <c r="Q4" s="17" t="s">
        <v>31</v>
      </c>
      <c r="R4" s="19" t="s">
        <v>32</v>
      </c>
      <c r="S4" s="15" t="s">
        <v>33</v>
      </c>
    </row>
    <row r="5" s="1" customFormat="1" ht="27" spans="1:19">
      <c r="A5" s="14"/>
      <c r="B5" s="15"/>
      <c r="C5" s="15"/>
      <c r="D5" s="15"/>
      <c r="E5" s="15"/>
      <c r="F5" s="17"/>
      <c r="G5" s="15"/>
      <c r="H5" s="17" t="s">
        <v>34</v>
      </c>
      <c r="I5" s="18" t="s">
        <v>35</v>
      </c>
      <c r="J5" s="18" t="s">
        <v>36</v>
      </c>
      <c r="K5" s="18" t="s">
        <v>37</v>
      </c>
      <c r="L5" s="17" t="s">
        <v>38</v>
      </c>
      <c r="M5" s="18" t="s">
        <v>39</v>
      </c>
      <c r="N5" s="18" t="s">
        <v>40</v>
      </c>
      <c r="O5" s="18" t="s">
        <v>41</v>
      </c>
      <c r="P5" s="17"/>
      <c r="Q5" s="17"/>
      <c r="R5" s="19"/>
      <c r="S5" s="15"/>
    </row>
    <row r="6" s="1" customFormat="1" ht="15" customHeight="1" spans="1:19">
      <c r="A6" s="18" t="s">
        <v>42</v>
      </c>
      <c r="B6" s="18"/>
      <c r="C6" s="18"/>
      <c r="D6" s="18"/>
      <c r="E6" s="20"/>
      <c r="F6" s="21">
        <v>5000000</v>
      </c>
      <c r="G6" s="20"/>
      <c r="H6" s="22">
        <v>5000000</v>
      </c>
      <c r="I6" s="20"/>
      <c r="J6" s="20"/>
      <c r="K6" s="20"/>
      <c r="L6" s="22">
        <f>H6</f>
        <v>5000000</v>
      </c>
      <c r="M6" s="20"/>
      <c r="N6" s="20"/>
      <c r="O6" s="20"/>
      <c r="P6" s="22">
        <f>L6</f>
        <v>5000000</v>
      </c>
      <c r="Q6" s="22">
        <f>H6-P6</f>
        <v>0</v>
      </c>
      <c r="R6" s="23">
        <f>P6/L6</f>
        <v>1</v>
      </c>
      <c r="S6" s="20"/>
    </row>
    <row r="7" s="1" customFormat="1" ht="26.25" customHeight="1" spans="1:19">
      <c r="A7" s="24">
        <v>1</v>
      </c>
      <c r="B7" s="25" t="s">
        <v>11</v>
      </c>
      <c r="C7" s="26" t="s">
        <v>12</v>
      </c>
      <c r="D7" s="26" t="s">
        <v>13</v>
      </c>
      <c r="E7" s="27"/>
      <c r="F7" s="28">
        <v>0</v>
      </c>
      <c r="G7" s="29"/>
      <c r="H7" s="21">
        <v>5000000</v>
      </c>
      <c r="I7" s="27"/>
      <c r="J7" s="27"/>
      <c r="K7" s="27"/>
      <c r="L7" s="21">
        <v>5000000</v>
      </c>
      <c r="M7" s="27"/>
      <c r="N7" s="27"/>
      <c r="O7" s="27"/>
      <c r="P7" s="22">
        <f>L7</f>
        <v>5000000</v>
      </c>
      <c r="Q7" s="21">
        <v>0</v>
      </c>
      <c r="R7" s="23">
        <f>P7/L7</f>
        <v>1</v>
      </c>
      <c r="S7" s="26"/>
    </row>
    <row r="8" s="1" customFormat="1" spans="1:19">
      <c r="A8" s="30"/>
      <c r="B8" s="1"/>
      <c r="C8" s="1"/>
      <c r="D8" s="1"/>
      <c r="E8" s="1"/>
      <c r="F8" s="4"/>
      <c r="G8" s="1"/>
      <c r="H8" s="4"/>
      <c r="I8" s="1"/>
      <c r="J8" s="1"/>
      <c r="K8" s="1"/>
      <c r="L8" s="4"/>
      <c r="M8" s="1"/>
      <c r="N8" s="1"/>
      <c r="O8" s="1"/>
      <c r="P8" s="4"/>
      <c r="Q8" s="4"/>
    </row>
  </sheetData>
  <mergeCells count="15">
    <mergeCell ref="A2:S2"/>
    <mergeCell ref="R3:S3"/>
    <mergeCell ref="H4:O4"/>
    <mergeCell ref="A6:D6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  <mergeCell ref="S4:S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项目执行情况明细表</vt:lpstr>
      <vt:lpstr>项目资金使用情况明细表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阿怪。</dc:creator>
  <cp:lastModifiedBy>Jasoncc</cp:lastModifiedBy>
  <dcterms:created xsi:type="dcterms:W3CDTF">2015-06-05T18:19:00Z</dcterms:created>
  <dcterms:modified xsi:type="dcterms:W3CDTF">2026-02-06T03:17:27Z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49FC1DC165B34FF1AFFA40820DDD95E7_13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