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<sst xmlns="http://schemas.openxmlformats.org/spreadsheetml/2006/main" count="62" uniqueCount="38">
  <si>
    <t>长水街道2025年第四季度基层治理专干补贴明细表</t>
  </si>
  <si>
    <t>序号</t>
  </si>
  <si>
    <t>街道</t>
  </si>
  <si>
    <t>社区</t>
  </si>
  <si>
    <t>姓名</t>
  </si>
  <si>
    <t>到岗时间</t>
  </si>
  <si>
    <t>离职时间</t>
  </si>
  <si>
    <t>合计</t>
  </si>
  <si>
    <t>10月</t>
  </si>
  <si>
    <t>11月</t>
  </si>
  <si>
    <t>12月</t>
  </si>
  <si>
    <t>第二年治理专干补助
2500元/人/月</t>
  </si>
  <si>
    <t>第二年服务期治理专干补助
2500元/人/月</t>
  </si>
  <si>
    <t>人月数</t>
  </si>
  <si>
    <t>金额合计</t>
  </si>
  <si>
    <t>备注</t>
  </si>
  <si>
    <t>长水</t>
  </si>
  <si>
    <t>凌翔社区</t>
  </si>
  <si>
    <t>张丽丽</t>
  </si>
  <si>
    <t>2023.11.10</t>
  </si>
  <si>
    <t>-</t>
  </si>
  <si>
    <t>刘炫佚</t>
  </si>
  <si>
    <t>2024.08.01</t>
  </si>
  <si>
    <t>李其社区</t>
  </si>
  <si>
    <t>李海莲</t>
  </si>
  <si>
    <t>朱薇</t>
  </si>
  <si>
    <t>乌西社区</t>
  </si>
  <si>
    <t>周敏</t>
  </si>
  <si>
    <t>张伦</t>
  </si>
  <si>
    <t>复兴社区</t>
  </si>
  <si>
    <t>李玉兰</t>
  </si>
  <si>
    <t>游忠序</t>
  </si>
  <si>
    <t>花箐社区</t>
  </si>
  <si>
    <t>侯春琼</t>
  </si>
  <si>
    <t>吴纹吉</t>
  </si>
  <si>
    <t>板桥社区</t>
  </si>
  <si>
    <t>黄梓梅</t>
  </si>
  <si>
    <t>钱光嫆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</si>
</sst>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8" fillId="21" borderId="10" applyNumberFormat="0" applyAlignment="0" applyProtection="0">
      <alignment vertical="center"/>
    </xf>
    <xf numFmtId="0" fontId="22" fillId="21" borderId="7" applyNumberFormat="0" applyAlignment="0" applyProtection="0">
      <alignment vertical="center"/>
    </xf>
    <xf numFmtId="0" fontId="19" fillId="24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showZeros="0" tabSelected="1" topLeftCell="A4" workbookViewId="0">
      <selection activeCell="L2" sqref="L2"/>
    </sheetView>
  </sheetViews>
  <sheetFormatPr defaultColWidth="9" defaultRowHeight="13.5"/>
  <cols>
    <col min="1" max="1" width="6.75" customWidth="1"/>
    <col min="2" max="2" width="8.375" customWidth="1"/>
    <col min="3" max="3" width="14.875" customWidth="1"/>
    <col min="4" max="4" width="13.125" customWidth="1"/>
    <col min="5" max="5" width="17" customWidth="1"/>
    <col min="6" max="6" width="16.875" customWidth="1"/>
    <col min="7" max="7" width="14" customWidth="1"/>
    <col min="8" max="8" width="14.5" customWidth="1"/>
    <col min="9" max="9" width="14" customWidth="1"/>
    <col min="10" max="10" width="9.75" customWidth="1"/>
    <col min="11" max="11" width="9.875" customWidth="1"/>
    <col min="12" max="12" width="10.375" customWidth="1"/>
  </cols>
  <sheetData>
    <row r="1" ht="27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9">
      <c r="A2" s="2"/>
      <c r="G2" s="3"/>
      <c r="H2" s="3"/>
      <c r="I2" s="3"/>
    </row>
    <row r="3" ht="19" customHeight="1" spans="1:1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/>
      <c r="H3" s="5"/>
      <c r="I3" s="5"/>
      <c r="J3" s="4"/>
      <c r="K3" s="4"/>
      <c r="L3" s="4" t="s">
        <v>7</v>
      </c>
      <c r="M3" s="9"/>
    </row>
    <row r="4" ht="19" customHeight="1" spans="1:13">
      <c r="A4" s="4"/>
      <c r="B4" s="4"/>
      <c r="C4" s="4"/>
      <c r="D4" s="4"/>
      <c r="E4" s="4"/>
      <c r="F4" s="4"/>
      <c r="G4" s="5" t="s">
        <v>8</v>
      </c>
      <c r="H4" s="5" t="s">
        <v>9</v>
      </c>
      <c r="I4" s="5" t="s">
        <v>10</v>
      </c>
      <c r="J4" s="5" t="s">
        <v>11</v>
      </c>
      <c r="K4" s="5"/>
      <c r="L4" s="4"/>
      <c r="M4" s="10"/>
    </row>
    <row r="5" ht="51" customHeight="1" spans="1:13">
      <c r="A5" s="4"/>
      <c r="B5" s="4"/>
      <c r="C5" s="4"/>
      <c r="D5" s="4"/>
      <c r="E5" s="4"/>
      <c r="F5" s="4"/>
      <c r="G5" s="5" t="s">
        <v>12</v>
      </c>
      <c r="H5" s="5" t="s">
        <v>12</v>
      </c>
      <c r="I5" s="5" t="s">
        <v>12</v>
      </c>
      <c r="J5" s="5"/>
      <c r="K5" s="5"/>
      <c r="L5" s="4"/>
      <c r="M5" s="11"/>
    </row>
    <row r="6" ht="75" customHeight="1" spans="1:13">
      <c r="A6" s="4"/>
      <c r="B6" s="4"/>
      <c r="C6" s="4"/>
      <c r="D6" s="4"/>
      <c r="E6" s="4"/>
      <c r="F6" s="4"/>
      <c r="G6" s="5"/>
      <c r="H6" s="5"/>
      <c r="I6" s="5"/>
      <c r="J6" s="5" t="s">
        <v>13</v>
      </c>
      <c r="K6" s="5" t="s">
        <v>14</v>
      </c>
      <c r="L6" s="12"/>
      <c r="M6" s="7" t="s">
        <v>15</v>
      </c>
    </row>
    <row r="7" ht="36" customHeight="1" spans="1:13">
      <c r="A7" s="4">
        <v>1</v>
      </c>
      <c r="B7" s="4" t="s">
        <v>16</v>
      </c>
      <c r="C7" s="4" t="s">
        <v>17</v>
      </c>
      <c r="D7" s="6" t="s">
        <v>18</v>
      </c>
      <c r="E7" s="6" t="s">
        <v>19</v>
      </c>
      <c r="F7" s="6" t="s">
        <v>20</v>
      </c>
      <c r="G7" s="5">
        <v>1</v>
      </c>
      <c r="H7" s="5">
        <v>1</v>
      </c>
      <c r="I7" s="5">
        <v>1</v>
      </c>
      <c r="J7" s="4">
        <f t="shared" ref="J7:J11" si="0">G7+G8+H7+H8+I7+I8</f>
        <v>6</v>
      </c>
      <c r="K7" s="4">
        <f t="shared" ref="K7:K11" si="1">J7*2500</f>
        <v>15000</v>
      </c>
      <c r="L7" s="4">
        <v>15000</v>
      </c>
      <c r="M7" s="7"/>
    </row>
    <row r="8" ht="36" customHeight="1" spans="1:13">
      <c r="A8" s="4">
        <v>2</v>
      </c>
      <c r="B8" s="4"/>
      <c r="C8" s="4"/>
      <c r="D8" s="6" t="s">
        <v>21</v>
      </c>
      <c r="E8" s="6" t="s">
        <v>22</v>
      </c>
      <c r="F8" s="6" t="s">
        <v>20</v>
      </c>
      <c r="G8" s="5">
        <v>1</v>
      </c>
      <c r="H8" s="5">
        <v>1</v>
      </c>
      <c r="I8" s="5">
        <v>1</v>
      </c>
      <c r="J8" s="4"/>
      <c r="K8" s="4"/>
      <c r="L8" s="4"/>
      <c r="M8" s="7"/>
    </row>
    <row r="9" ht="36" customHeight="1" spans="1:13">
      <c r="A9" s="4">
        <v>3</v>
      </c>
      <c r="B9" s="4"/>
      <c r="C9" s="4" t="s">
        <v>23</v>
      </c>
      <c r="D9" s="6" t="s">
        <v>24</v>
      </c>
      <c r="E9" s="6" t="s">
        <v>19</v>
      </c>
      <c r="F9" s="6" t="s">
        <v>20</v>
      </c>
      <c r="G9" s="5">
        <v>1</v>
      </c>
      <c r="H9" s="5">
        <v>1</v>
      </c>
      <c r="I9" s="5">
        <v>1</v>
      </c>
      <c r="J9" s="4">
        <f t="shared" si="0"/>
        <v>6</v>
      </c>
      <c r="K9" s="4">
        <f t="shared" si="1"/>
        <v>15000</v>
      </c>
      <c r="L9" s="4">
        <v>15000</v>
      </c>
      <c r="M9" s="13"/>
    </row>
    <row r="10" ht="60" customHeight="1" spans="1:13">
      <c r="A10" s="4">
        <v>4</v>
      </c>
      <c r="B10" s="4"/>
      <c r="C10" s="4"/>
      <c r="D10" s="6" t="s">
        <v>25</v>
      </c>
      <c r="E10" s="6" t="s">
        <v>22</v>
      </c>
      <c r="F10" s="6" t="s">
        <v>20</v>
      </c>
      <c r="G10" s="5">
        <v>1</v>
      </c>
      <c r="H10" s="5">
        <v>1</v>
      </c>
      <c r="I10" s="5">
        <v>1</v>
      </c>
      <c r="J10" s="4"/>
      <c r="K10" s="4"/>
      <c r="L10" s="4"/>
      <c r="M10" s="14"/>
    </row>
    <row r="11" ht="36" customHeight="1" spans="1:13">
      <c r="A11" s="4">
        <v>5</v>
      </c>
      <c r="B11" s="4"/>
      <c r="C11" s="4" t="s">
        <v>26</v>
      </c>
      <c r="D11" s="6" t="s">
        <v>27</v>
      </c>
      <c r="E11" s="6" t="s">
        <v>19</v>
      </c>
      <c r="F11" s="6" t="s">
        <v>20</v>
      </c>
      <c r="G11" s="5">
        <v>1</v>
      </c>
      <c r="H11" s="5">
        <v>1</v>
      </c>
      <c r="I11" s="5">
        <v>1</v>
      </c>
      <c r="J11" s="4">
        <f t="shared" si="0"/>
        <v>6</v>
      </c>
      <c r="K11" s="4">
        <f t="shared" si="1"/>
        <v>15000</v>
      </c>
      <c r="L11" s="4">
        <v>15000</v>
      </c>
      <c r="M11" s="7"/>
    </row>
    <row r="12" ht="36" customHeight="1" spans="1:13">
      <c r="A12" s="4">
        <v>6</v>
      </c>
      <c r="B12" s="4"/>
      <c r="C12" s="4"/>
      <c r="D12" s="6" t="s">
        <v>28</v>
      </c>
      <c r="E12" s="6" t="s">
        <v>22</v>
      </c>
      <c r="F12" s="6" t="s">
        <v>20</v>
      </c>
      <c r="G12" s="5">
        <v>1</v>
      </c>
      <c r="H12" s="5">
        <v>1</v>
      </c>
      <c r="I12" s="5">
        <v>1</v>
      </c>
      <c r="J12" s="4"/>
      <c r="K12" s="4"/>
      <c r="L12" s="4"/>
      <c r="M12" s="7"/>
    </row>
    <row r="13" ht="36" customHeight="1" spans="1:13">
      <c r="A13" s="4">
        <v>7</v>
      </c>
      <c r="B13" s="4"/>
      <c r="C13" s="4" t="s">
        <v>29</v>
      </c>
      <c r="D13" s="6" t="s">
        <v>30</v>
      </c>
      <c r="E13" s="6" t="s">
        <v>19</v>
      </c>
      <c r="F13" s="6" t="s">
        <v>20</v>
      </c>
      <c r="G13" s="5">
        <v>1</v>
      </c>
      <c r="H13" s="5">
        <v>1</v>
      </c>
      <c r="I13" s="5">
        <v>1</v>
      </c>
      <c r="J13" s="4">
        <f t="shared" ref="J13:J17" si="2">G13+G14+H13+H14+I13+I14</f>
        <v>6</v>
      </c>
      <c r="K13" s="4">
        <f t="shared" ref="K13:K17" si="3">J13*2500</f>
        <v>15000</v>
      </c>
      <c r="L13" s="4">
        <v>15000</v>
      </c>
      <c r="M13" s="7"/>
    </row>
    <row r="14" ht="36" customHeight="1" spans="1:13">
      <c r="A14" s="4">
        <v>8</v>
      </c>
      <c r="B14" s="4"/>
      <c r="C14" s="4"/>
      <c r="D14" s="6" t="s">
        <v>31</v>
      </c>
      <c r="E14" s="6" t="s">
        <v>22</v>
      </c>
      <c r="F14" s="6" t="s">
        <v>20</v>
      </c>
      <c r="G14" s="5">
        <v>1</v>
      </c>
      <c r="H14" s="5">
        <v>1</v>
      </c>
      <c r="I14" s="5">
        <v>1</v>
      </c>
      <c r="J14" s="4"/>
      <c r="K14" s="4"/>
      <c r="L14" s="4"/>
      <c r="M14" s="7"/>
    </row>
    <row r="15" ht="36" customHeight="1" spans="1:13">
      <c r="A15" s="4">
        <v>9</v>
      </c>
      <c r="B15" s="4"/>
      <c r="C15" s="4" t="s">
        <v>32</v>
      </c>
      <c r="D15" s="6" t="s">
        <v>33</v>
      </c>
      <c r="E15" s="6" t="s">
        <v>19</v>
      </c>
      <c r="F15" s="6" t="s">
        <v>20</v>
      </c>
      <c r="G15" s="5">
        <v>1</v>
      </c>
      <c r="H15" s="5">
        <v>1</v>
      </c>
      <c r="I15" s="5">
        <v>1</v>
      </c>
      <c r="J15" s="4">
        <f t="shared" si="2"/>
        <v>6</v>
      </c>
      <c r="K15" s="4">
        <f t="shared" si="3"/>
        <v>15000</v>
      </c>
      <c r="L15" s="4">
        <v>15000</v>
      </c>
      <c r="M15" s="7"/>
    </row>
    <row r="16" ht="36" customHeight="1" spans="1:13">
      <c r="A16" s="4">
        <v>10</v>
      </c>
      <c r="B16" s="4"/>
      <c r="C16" s="4"/>
      <c r="D16" s="6" t="s">
        <v>34</v>
      </c>
      <c r="E16" s="6" t="s">
        <v>22</v>
      </c>
      <c r="F16" s="6" t="s">
        <v>20</v>
      </c>
      <c r="G16" s="5">
        <v>1</v>
      </c>
      <c r="H16" s="5">
        <v>1</v>
      </c>
      <c r="I16" s="5">
        <v>1</v>
      </c>
      <c r="J16" s="4"/>
      <c r="K16" s="4"/>
      <c r="L16" s="4"/>
      <c r="M16" s="7"/>
    </row>
    <row r="17" ht="36" customHeight="1" spans="1:13">
      <c r="A17" s="4">
        <v>11</v>
      </c>
      <c r="B17" s="4"/>
      <c r="C17" s="4" t="s">
        <v>35</v>
      </c>
      <c r="D17" s="6" t="s">
        <v>36</v>
      </c>
      <c r="E17" s="6" t="s">
        <v>19</v>
      </c>
      <c r="F17" s="6" t="s">
        <v>20</v>
      </c>
      <c r="G17" s="5">
        <v>1</v>
      </c>
      <c r="H17" s="5">
        <v>1</v>
      </c>
      <c r="I17" s="5">
        <v>1</v>
      </c>
      <c r="J17" s="4">
        <f t="shared" si="2"/>
        <v>6</v>
      </c>
      <c r="K17" s="4">
        <f t="shared" si="3"/>
        <v>15000</v>
      </c>
      <c r="L17" s="4">
        <v>15000</v>
      </c>
      <c r="M17" s="7"/>
    </row>
    <row r="18" ht="36" customHeight="1" spans="1:13">
      <c r="A18" s="4">
        <v>12</v>
      </c>
      <c r="B18" s="4"/>
      <c r="C18" s="4"/>
      <c r="D18" s="6" t="s">
        <v>37</v>
      </c>
      <c r="E18" s="6" t="s">
        <v>22</v>
      </c>
      <c r="F18" s="6" t="s">
        <v>20</v>
      </c>
      <c r="G18" s="5">
        <v>1</v>
      </c>
      <c r="H18" s="5">
        <v>1</v>
      </c>
      <c r="I18" s="5">
        <v>1</v>
      </c>
      <c r="J18" s="4"/>
      <c r="K18" s="4"/>
      <c r="L18" s="4"/>
      <c r="M18" s="7"/>
    </row>
    <row r="19" ht="36" customHeight="1" spans="1:13">
      <c r="A19" s="7" t="s">
        <v>7</v>
      </c>
      <c r="B19" s="7"/>
      <c r="C19" s="7"/>
      <c r="D19" s="7"/>
      <c r="E19" s="7"/>
      <c r="F19" s="7"/>
      <c r="G19" s="8">
        <f>SUM(G7:G18)</f>
        <v>12</v>
      </c>
      <c r="H19" s="8">
        <f>SUM(H7:H18)</f>
        <v>12</v>
      </c>
      <c r="I19" s="8">
        <f>SUM(I7:I18)</f>
        <v>12</v>
      </c>
      <c r="J19" s="8">
        <f>SUM(J7:J18)</f>
        <v>36</v>
      </c>
      <c r="K19" s="8">
        <f>SUM(K7:K18)</f>
        <v>90000</v>
      </c>
      <c r="L19" s="8">
        <f>SUM(L7:L18)</f>
        <v>90000</v>
      </c>
      <c r="M19" s="7"/>
    </row>
  </sheetData>
  <mergeCells count="41">
    <mergeCell ref="A1:L1"/>
    <mergeCell ref="G3:I3"/>
    <mergeCell ref="J3:K3"/>
    <mergeCell ref="A3:A6"/>
    <mergeCell ref="B3:B6"/>
    <mergeCell ref="B7:B18"/>
    <mergeCell ref="C3:C6"/>
    <mergeCell ref="C7:C8"/>
    <mergeCell ref="C9:C10"/>
    <mergeCell ref="C11:C12"/>
    <mergeCell ref="C13:C14"/>
    <mergeCell ref="C15:C16"/>
    <mergeCell ref="C17:C18"/>
    <mergeCell ref="D3:D6"/>
    <mergeCell ref="E3:E6"/>
    <mergeCell ref="F3:F6"/>
    <mergeCell ref="G5:G6"/>
    <mergeCell ref="H5:H6"/>
    <mergeCell ref="I5:I6"/>
    <mergeCell ref="J7:J8"/>
    <mergeCell ref="J9:J10"/>
    <mergeCell ref="J11:J12"/>
    <mergeCell ref="J13:J14"/>
    <mergeCell ref="J15:J16"/>
    <mergeCell ref="J17:J18"/>
    <mergeCell ref="K7:K8"/>
    <mergeCell ref="K9:K10"/>
    <mergeCell ref="K11:K12"/>
    <mergeCell ref="K13:K14"/>
    <mergeCell ref="K15:K16"/>
    <mergeCell ref="K17:K18"/>
    <mergeCell ref="L3:L6"/>
    <mergeCell ref="L7:L8"/>
    <mergeCell ref="L9:L10"/>
    <mergeCell ref="L11:L12"/>
    <mergeCell ref="L13:L14"/>
    <mergeCell ref="L15:L16"/>
    <mergeCell ref="L17:L18"/>
    <mergeCell ref="M3:M5"/>
    <mergeCell ref="M9:M10"/>
    <mergeCell ref="J4:K5"/>
  </mergeCells>
  <pageMargins left="0.25" right="0.25" top="0.393055555555556" bottom="0.314583333333333" header="0.298611111111111" footer="0.298611111111111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昆明市官渡区党政机关单位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2025-09-25T09:57:00Z</dcterms:created>
  <dcterms:modified xsi:type="dcterms:W3CDTF">2026-05-20T03:54:09Z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A21A58B7731E4527A14FDFCD2B0BEB35_11</vt:lpwstr>
  </property>
  <property fmtid="{D5CDD505-2E9C-101B-9397-08002B2CF9AE}" pid="3" name="KSOProductBuildVer">
    <vt:lpwstr>2052-11.8.6.8810</vt:lpwstr>
  </property>
  <property fmtid="{D5CDD505-2E9C-101B-9397-08002B2CF9AE}" pid="4" name="CalculationRule">
    <vt:i4>0</vt:i4>
  </property>
</Properties>
</file>