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803" firstSheet="13" activeTab="13"/>
  </bookViews>
  <sheets>
    <sheet name="附表1收入支出决算表" sheetId="52" r:id="rId1"/>
    <sheet name="附表2收入决算表" sheetId="55" r:id="rId2"/>
    <sheet name="附表3支出决算表" sheetId="56" r:id="rId3"/>
    <sheet name="附表4财政拨款收入支出决算表" sheetId="57" r:id="rId4"/>
    <sheet name="附表5一般公共预算财政拨款收入支出决算表" sheetId="53" r:id="rId5"/>
    <sheet name="附表6一般公共预算财政拨款基本支出决算表" sheetId="61" r:id="rId6"/>
    <sheet name="附表7一般公共预算财政拨款项目支出决算表" sheetId="68" r:id="rId7"/>
    <sheet name="附表8政府性基金预算财政拨款收入支出决算表" sheetId="54" r:id="rId8"/>
    <sheet name="附表9国有资本经营预算财政拨款收入支出决算表" sheetId="67" r:id="rId9"/>
    <sheet name="附表10财政拨款“三公”经费、行政参公单位机关运行经费情况表" sheetId="48" r:id="rId10"/>
    <sheet name="附表11一般公共预算财政拨款“三公”经费情况表" sheetId="69" r:id="rId11"/>
    <sheet name="国有资产使用情况表" sheetId="137" r:id="rId12"/>
    <sheet name="2024部门整体支出绩效自评情况 " sheetId="135" r:id="rId13"/>
    <sheet name="2024年度部门整体支出绩效自评表 " sheetId="136" r:id="rId14"/>
    <sheet name="2023年昆明市基层公共文化服务考核专项资金" sheetId="72" r:id="rId15"/>
    <sheet name="2023年省级企业军转干部解困补助经费" sheetId="73" r:id="rId16"/>
    <sheet name="2023年省级新春慰问活动经费" sheetId="74" r:id="rId17"/>
    <sheet name="2023年特殊困难群体火化补助市级资金" sheetId="75" r:id="rId18"/>
    <sheet name="2023优抚对象市级补助经费" sheetId="77" r:id="rId19"/>
    <sheet name="2024年公共图书馆、美术馆、文化馆（站）免费开放补助专项资金" sheetId="78" r:id="rId20"/>
    <sheet name="2024年公共图书馆、美术馆、文化馆（站）免费开放省级配套资金" sheetId="79" r:id="rId21"/>
    <sheet name="2024年计划生育特殊困难家庭春节慰问市级补助资金" sheetId="80" r:id="rId22"/>
    <sheet name="2024年省级就业见习补贴资金和社区（村）基层治理专干补助经费" sheetId="81" r:id="rId23"/>
    <sheet name="2024年省级困难群众救助补助流浪乞讨人员救助支出经费 " sheetId="82" r:id="rId24"/>
    <sheet name="2024年特殊困难群体火化补助市级资金 " sheetId="84" r:id="rId25"/>
    <sheet name="2024年卫生健康事业发展省对下专项资金 " sheetId="85" r:id="rId26"/>
    <sheet name="2024年优抚对象市级补助经费 " sheetId="86" r:id="rId27"/>
    <sheet name="2024年中央财政残疾人事业发展补助资金 " sheetId="87" r:id="rId28"/>
    <sheet name="2024年中央优抚对象补助第一批经费 " sheetId="88" r:id="rId29"/>
    <sheet name="2024年中央优抚对象第二批补助经费 " sheetId="89" r:id="rId30"/>
    <sheet name="2024年中央优抚对象医疗保障经费 " sheetId="90" r:id="rId31"/>
    <sheet name="2024市人大代表活动经费 " sheetId="92" r:id="rId32"/>
    <sheet name="艾滋病防治区级工作经费 " sheetId="93" r:id="rId33"/>
    <sheet name="常态化巩固国家卫生城市成果对下市级补助资金 " sheetId="94" r:id="rId34"/>
    <sheet name="常态化巩固国家卫生城市成果市级补助资金 " sheetId="95" r:id="rId35"/>
    <sheet name="车辆运行保障经费 " sheetId="96" r:id="rId36"/>
    <sheet name="城管工作经费 " sheetId="97" r:id="rId37"/>
    <sheet name="非民生类其他优抚支出资金 " sheetId="98" r:id="rId38"/>
    <sheet name="复员干部管理专项经费 " sheetId="99" r:id="rId39"/>
    <sheet name="公共图书馆、美术馆、文化馆（站）免费开放补助资金 " sheetId="100" r:id="rId40"/>
    <sheet name="官渡区行政事业单位离退休人员专项经费 " sheetId="101" r:id="rId41"/>
    <sheet name="官渡区机关事业单位离退休人员经费 " sheetId="102" r:id="rId42"/>
    <sheet name="惠民殡葬政策补助经费 " sheetId="103" r:id="rId43"/>
    <sheet name="机关运行工作经费 " sheetId="104" r:id="rId44"/>
    <sheet name="基层党建工作经费 " sheetId="105" r:id="rId45"/>
    <sheet name="计划生育奖优免补区级配套经费 " sheetId="106" r:id="rId46"/>
    <sheet name="街道2023年收支专用账户结转资金及第四季度收支专户利息专项资" sheetId="138" r:id="rId47"/>
    <sheet name="康复工作专项经费 " sheetId="109" r:id="rId48"/>
    <sheet name="离休干部居家养老工作经费 " sheetId="110" r:id="rId49"/>
    <sheet name="美术馆、公共图书馆、文化馆（站）免费开放市级补助专项资金 " sheetId="111" r:id="rId50"/>
    <sheet name="其他优抚支出专项经费 " sheetId="112" r:id="rId51"/>
    <sheet name="人大代表履职经费 " sheetId="113" r:id="rId52"/>
    <sheet name="人代会专项经费 " sheetId="114" r:id="rId53"/>
    <sheet name="人防工程工作经费 " sheetId="115" r:id="rId54"/>
    <sheet name="社会保险补贴专项资金 " sheetId="116" r:id="rId55"/>
    <sheet name="社建办工作经费 " sheetId="117" r:id="rId56"/>
    <sheet name="社区服务离休干部居家养老工作经费 " sheetId="118" r:id="rId57"/>
    <sheet name="社区社建办公经费 " sheetId="119" r:id="rId58"/>
    <sheet name="市人大代表工作经费 " sheetId="120" r:id="rId59"/>
    <sheet name="提前下达2024年国有企业退休人员社会化管理中央补助资金 " sheetId="121" r:id="rId60"/>
    <sheet name="退役军人事业2024年节日慰问市级补助资金 " sheetId="122" r:id="rId61"/>
    <sheet name="吴井街道食堂运行专项经费 " sheetId="124" r:id="rId62"/>
    <sheet name="西部志愿者工作经费 " sheetId="126" r:id="rId63"/>
    <sheet name="下达2022年人民调解工作“以奖代补”考核专项资金 " sheetId="127" r:id="rId64"/>
    <sheet name="业务工作经费 " sheetId="128" r:id="rId65"/>
    <sheet name="应急管理、安全生产、交通安全工作经费 " sheetId="129" r:id="rId66"/>
    <sheet name="原大队一级离职脱产干部及原公所干部补贴经费 " sheetId="130" r:id="rId67"/>
    <sheet name="政府采购专项资金 " sheetId="131" r:id="rId68"/>
    <sheet name="中央就业补助资金 " sheetId="132" r:id="rId69"/>
    <sheet name="追加2024年街道社区党建经费 " sheetId="133" r:id="rId70"/>
    <sheet name="综治维稳工作经费 " sheetId="134" r:id="rId71"/>
  </sheets>
  <definedNames>
    <definedName name="地区名称">#REF!</definedName>
    <definedName name="_xlnm.Print_Area" localSheetId="0">附表1收入支出决算表!$A$1:$F$37</definedName>
    <definedName name="_xlnm.Print_Area" localSheetId="1">附表2收入决算表!$A$1:$L$89</definedName>
    <definedName name="_xlnm.Print_Area" localSheetId="2">附表3支出决算表!$A$1:$J$90</definedName>
    <definedName name="_xlnm.Print_Area" localSheetId="3">附表4财政拨款收入支出决算表!$A$1:$I$40</definedName>
    <definedName name="_xlnm.Print_Area" localSheetId="4">附表5一般公共预算财政拨款收入支出决算表!$A$1:$T$138</definedName>
    <definedName name="_xlnm.Print_Area" localSheetId="5">附表6一般公共预算财政拨款基本支出决算表!$A$1:$I$41</definedName>
    <definedName name="_xlnm.Print_Area" localSheetId="7">附表8政府性基金预算财政拨款收入支出决算表!$A$1:$T$14</definedName>
    <definedName name="_xlnm.Print_Area" localSheetId="8">附表9国有资本经营预算财政拨款收入支出决算表!$A$1:$L$13</definedName>
    <definedName name="_xlnm.Print_Area" localSheetId="9">附表10财政拨款“三公”经费、行政参公单位机关运行经费情况表!$A$1:$E$31</definedName>
    <definedName name="_xlnm.Print_Area" localSheetId="6">附表7一般公共预算财政拨款项目支出决算表!$A$1:$L$40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<sst xmlns="http://schemas.openxmlformats.org/spreadsheetml/2006/main" count="8455" uniqueCount="1157">
  <si>
    <t>收入支出决算表</t>
  </si>
  <si>
    <t>公开01表</t>
  </si>
  <si>
    <t>部门：昆明市官渡区人民政府吴井街道办事处</t>
  </si>
  <si>
    <t>金额单位：元</t>
  </si>
  <si>
    <t>收入</t>
  </si>
  <si>
    <t>支出</t>
  </si>
  <si>
    <t>项目</t>
  </si>
  <si>
    <t>行次</t>
  </si>
  <si>
    <t>金额</t>
  </si>
  <si>
    <t>项目(按功能分类)</t>
  </si>
  <si>
    <t>栏次</t>
  </si>
  <si>
    <t/>
  </si>
  <si>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</si>
  <si>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</si>
  <si>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</si>
  <si>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</si>
  <si>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</si>
  <si>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</si>
  <si>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</si>
  <si>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</si>
  <si>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</si>
  <si>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</si>
  <si>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</si>
  <si>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</si>
  <si>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</si>
  <si>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</si>
  <si>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</si>
  <si>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</si>
  <si>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</si>
  <si>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</si>
  <si>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</si>
  <si>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</si>
  <si>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</si>
  <si>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</si>
  <si>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</si>
  <si>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</si>
  <si>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</si>
  <si>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</si>
  <si>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</si>
  <si>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</si>
  <si>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</si>
  <si>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</si>
  <si>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</si>
  <si>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</si>
  <si>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</si>
  <si>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</si>
  <si>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本年收入合计</t>
  </si>
  <si>
    <t>本年支出合计</t>
  </si>
  <si>
    <t>使用专用结余</t>
  </si>
  <si>
    <t>结余分配</t>
  </si>
  <si>
    <t>年初结转和结余</t>
  </si>
  <si>
    <t>年末结转和结余</t>
  </si>
  <si>
    <t>总计</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</si>
  <si>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</si>
  <si>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</si>
  <si>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</si>
  <si>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</si>
  <si>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</si>
  <si>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</si>
  <si>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</si>
  <si>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</si>
  <si>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</si>
  <si>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</si>
  <si>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</si>
  <si>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</si>
  <si>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</si>
  <si>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</si>
  <si>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</si>
  <si>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</si>
  <si>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</si>
  <si>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一般公共服务支出</t>
  </si>
  <si>
    <t>人大事务</t>
  </si>
  <si>
    <t>一般行政管理事务</t>
  </si>
  <si>
    <t>代表工作</t>
  </si>
  <si>
    <t>政府办公厅（室）及相关机构事务</t>
  </si>
  <si>
    <t>行政运行</t>
  </si>
  <si>
    <t>党委办公厅（室）及相关机构事务</t>
  </si>
  <si>
    <t>组织事务</t>
  </si>
  <si>
    <t>其他共产党事务支出</t>
  </si>
  <si>
    <t>国防支出</t>
  </si>
  <si>
    <t>国防动员</t>
  </si>
  <si>
    <t>人民防空</t>
  </si>
  <si>
    <t>公共安全支出</t>
  </si>
  <si>
    <t>司法</t>
  </si>
  <si>
    <t>其他司法支出</t>
  </si>
  <si>
    <t>文化旅游体育与传媒支出</t>
  </si>
  <si>
    <t>文化和旅游</t>
  </si>
  <si>
    <t>其他文化和旅游支出</t>
  </si>
  <si>
    <t>社会保障和就业支出</t>
  </si>
  <si>
    <t>民政管理事务</t>
  </si>
  <si>
    <t>基层政权建设和社区治理</t>
  </si>
  <si>
    <t>行政事业单位养老支出</t>
  </si>
  <si>
    <t>行政单位离退休</t>
  </si>
  <si>
    <t>事业单位离退休</t>
  </si>
  <si>
    <t>机关事业单位基本养老保险缴费支出</t>
  </si>
  <si>
    <t>机关事业单位职业年金缴费支出</t>
  </si>
  <si>
    <t>就业补助</t>
  </si>
  <si>
    <t>社会保险补贴</t>
  </si>
  <si>
    <t>公益性岗位补贴</t>
  </si>
  <si>
    <t>其他就业补助支出</t>
  </si>
  <si>
    <t>抚恤</t>
  </si>
  <si>
    <t>死亡抚恤</t>
  </si>
  <si>
    <t>伤残抚恤</t>
  </si>
  <si>
    <t>义务兵优待</t>
  </si>
  <si>
    <t>其他优抚支出</t>
  </si>
  <si>
    <t>退役安置</t>
  </si>
  <si>
    <t>军队转业干部安置</t>
  </si>
  <si>
    <t>社会福利</t>
  </si>
  <si>
    <t>殡葬</t>
  </si>
  <si>
    <t>残疾人事业</t>
  </si>
  <si>
    <t>残疾人康复</t>
  </si>
  <si>
    <t>其他残疾人事业支出</t>
  </si>
  <si>
    <t>临时救助</t>
  </si>
  <si>
    <t>流浪乞讨人员救助支出</t>
  </si>
  <si>
    <t>退役军人管理事务</t>
  </si>
  <si>
    <t>拥军优属</t>
  </si>
  <si>
    <t>卫生健康支出</t>
  </si>
  <si>
    <t>公共卫生</t>
  </si>
  <si>
    <t>其他专业公共卫生机构</t>
  </si>
  <si>
    <t>突发公共卫生事件应急处置</t>
  </si>
  <si>
    <t>其他公共卫生支出</t>
  </si>
  <si>
    <t>计划生育事务</t>
  </si>
  <si>
    <t>计划生育机构</t>
  </si>
  <si>
    <t>其他计划生育事务支出</t>
  </si>
  <si>
    <t>行政事业单位医疗</t>
  </si>
  <si>
    <t>行政单位医疗</t>
  </si>
  <si>
    <t>公务员医疗补助</t>
  </si>
  <si>
    <t>其他行政事业单位医疗支出</t>
  </si>
  <si>
    <t>优抚对象医疗</t>
  </si>
  <si>
    <t>优抚对象医疗补助</t>
  </si>
  <si>
    <t>城乡社区支出</t>
  </si>
  <si>
    <t>城乡社区管理事务</t>
  </si>
  <si>
    <t>城管执法</t>
  </si>
  <si>
    <t>住房保障支出</t>
  </si>
  <si>
    <t>住房改革支出</t>
  </si>
  <si>
    <t>住房公积金</t>
  </si>
  <si>
    <t>国有资本经营预算支出</t>
  </si>
  <si>
    <t>解决历史遗留问题及改革成本支出</t>
  </si>
  <si>
    <t>国有企业退休人员社会化管理补助支出</t>
  </si>
  <si>
    <t>灾害防治及应急管理支出</t>
  </si>
  <si>
    <t>应急管理事务</t>
  </si>
  <si>
    <t>其他支出</t>
  </si>
  <si>
    <t>彩票公益金安排的支出</t>
  </si>
  <si>
    <t>用于社会福利的彩票公益金支出</t>
  </si>
  <si>
    <t>注：本表反映本年度取得的各项收入情况。</t>
  </si>
  <si>
    <t>支出决算表</t>
  </si>
  <si>
    <t>公开03表</t>
  </si>
  <si>
    <t>基本支出</t>
  </si>
  <si>
    <t>项目支出</t>
  </si>
  <si>
    <t>上缴上级支出</t>
  </si>
  <si>
    <t>经营支出</t>
  </si>
  <si>
    <t>对附属单位补助支出</t>
  </si>
  <si>
    <t>其他政府办公厅（室）及相关机构事务支出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</si>
  <si>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</si>
  <si>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</si>
  <si>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</si>
  <si>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</si>
  <si>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</si>
  <si>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</si>
  <si>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</si>
  <si>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</si>
  <si>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</si>
  <si>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</si>
  <si>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</si>
  <si>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</si>
  <si>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1</t>
  </si>
  <si>
    <t>一、一般公共预算财政拨款</t>
  </si>
  <si>
    <t>二、政府性基金预算财政拨款</t>
  </si>
  <si>
    <t>三、国有资本经营预算财政拨款</t>
  </si>
  <si>
    <t>年初财政拨款结转和结余</t>
  </si>
  <si>
    <t>年末财政拨款结转和结余</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</si>
  <si>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</si>
  <si>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</si>
  <si>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</si>
  <si>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</si>
  <si>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</si>
  <si>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</si>
  <si>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支出功能分类科目编码</t>
  </si>
  <si>
    <t>基本支出结转</t>
  </si>
  <si>
    <t>项目支出结转和结余</t>
  </si>
  <si>
    <t>人员经费</t>
  </si>
  <si>
    <t>公用经费</t>
  </si>
  <si>
    <t>项目支出结转</t>
  </si>
  <si>
    <t>项目支出结余</t>
  </si>
  <si>
    <t>政协事务</t>
  </si>
  <si>
    <t>其他政协事务支出</t>
  </si>
  <si>
    <t>统计信息事务</t>
  </si>
  <si>
    <t>专项统计业务</t>
  </si>
  <si>
    <t>专项普查活动</t>
  </si>
  <si>
    <t>其他统计信息事务支出</t>
  </si>
  <si>
    <t>纪检监察事务</t>
  </si>
  <si>
    <t>群众团体事务</t>
  </si>
  <si>
    <t>其他群众团体事务支出</t>
  </si>
  <si>
    <t>其他组织事务支出</t>
  </si>
  <si>
    <t>统战事务</t>
  </si>
  <si>
    <t>其他统战事务支出</t>
  </si>
  <si>
    <t>市场监督管理事务</t>
  </si>
  <si>
    <t>食品安全监管</t>
  </si>
  <si>
    <t>其他市场监督管理事务</t>
  </si>
  <si>
    <t>基层司法业务</t>
  </si>
  <si>
    <t>其他公共安全支出</t>
  </si>
  <si>
    <t>科学技术支出</t>
  </si>
  <si>
    <t>技术研究与开发</t>
  </si>
  <si>
    <t>科技成果转化与扩散</t>
  </si>
  <si>
    <t>科学技术普及</t>
  </si>
  <si>
    <t>科普活动</t>
  </si>
  <si>
    <t>其他科学技术普及支出</t>
  </si>
  <si>
    <t>群众文化</t>
  </si>
  <si>
    <t>其他文化旅游体育与传媒支出</t>
  </si>
  <si>
    <t>人力资源和社会保障管理事务</t>
  </si>
  <si>
    <t>综合业务管理</t>
  </si>
  <si>
    <t>其他人力资源和社会保障管理事务支出</t>
  </si>
  <si>
    <t>其他民政管理事务支出</t>
  </si>
  <si>
    <t>在乡复员、退伍军人生活补助</t>
  </si>
  <si>
    <t>农村籍退役士兵老年生活补助</t>
  </si>
  <si>
    <t>退役士兵安置</t>
  </si>
  <si>
    <t>其他退役安置支出</t>
  </si>
  <si>
    <t>老年福利</t>
  </si>
  <si>
    <t>养老服务</t>
  </si>
  <si>
    <t>临时救助支出</t>
  </si>
  <si>
    <t>重大公共卫生服务</t>
  </si>
  <si>
    <t>其他城乡社区管理事务支出</t>
  </si>
  <si>
    <t>城乡社区环境卫生</t>
  </si>
  <si>
    <t>其他城乡社区支出</t>
  </si>
  <si>
    <t>农林水支出</t>
  </si>
  <si>
    <t>农业农村</t>
  </si>
  <si>
    <t>其他农业农村支出</t>
  </si>
  <si>
    <t>水利</t>
  </si>
  <si>
    <t>防汛</t>
  </si>
  <si>
    <t>安全监管</t>
  </si>
  <si>
    <t>注：本表反映本年度一般公共预算财政拨款的收支和年初、年末结转结余情况。</t>
  </si>
  <si>
    <t>一般公共预算财政拨款基本支出决算表</t>
  </si>
  <si>
    <t>公开06表</t>
  </si>
  <si>
    <t>科目编码</t>
  </si>
  <si>
    <t>工资福利支出</t>
  </si>
  <si>
    <t>商品和服务支出</t>
  </si>
  <si>
    <t>资本性支出</t>
  </si>
  <si>
    <t>基本工资</t>
  </si>
  <si>
    <t>办公费</t>
  </si>
  <si>
    <t>房屋建筑物购建</t>
  </si>
  <si>
    <t>津贴补贴</t>
  </si>
  <si>
    <t>印刷费</t>
  </si>
  <si>
    <t>办公设备购置</t>
  </si>
  <si>
    <t>奖金</t>
  </si>
  <si>
    <t>咨询费</t>
  </si>
  <si>
    <t>专用设备购置</t>
  </si>
  <si>
    <t>伙食补助费</t>
  </si>
  <si>
    <t>手续费</t>
  </si>
  <si>
    <t>基础设施建设</t>
  </si>
  <si>
    <t>绩效工资</t>
  </si>
  <si>
    <t>水费</t>
  </si>
  <si>
    <t>大型修缮</t>
  </si>
  <si>
    <t>机关事业单位基本养老保险缴费</t>
  </si>
  <si>
    <t>电费</t>
  </si>
  <si>
    <t>信息网络及软件购置更新</t>
  </si>
  <si>
    <t>职业年金缴费</t>
  </si>
  <si>
    <t>邮电费</t>
  </si>
  <si>
    <t>物资储备</t>
  </si>
  <si>
    <t>职工基本医疗保险缴费</t>
  </si>
  <si>
    <t>取暖费</t>
  </si>
  <si>
    <t>土地补偿</t>
  </si>
  <si>
    <t>公务员医疗补助缴费</t>
  </si>
  <si>
    <t>物业管理费</t>
  </si>
  <si>
    <t>安置补助</t>
  </si>
  <si>
    <t>其他社会保障缴费</t>
  </si>
  <si>
    <t>差旅费</t>
  </si>
  <si>
    <t>地上附着物和青苗补偿</t>
  </si>
  <si>
    <t>因公出国（境）费用</t>
  </si>
  <si>
    <t>拆迁补偿</t>
  </si>
  <si>
    <t>医疗费</t>
  </si>
  <si>
    <t>维修(护)费</t>
  </si>
  <si>
    <t>公务用车购置</t>
  </si>
  <si>
    <t>其他工资福利支出</t>
  </si>
  <si>
    <t>租赁费</t>
  </si>
  <si>
    <t>其他交通工具购置</t>
  </si>
  <si>
    <t>对个人和家庭的补助</t>
  </si>
  <si>
    <t>会议费</t>
  </si>
  <si>
    <t>文物和陈列品购置</t>
  </si>
  <si>
    <t>离休费</t>
  </si>
  <si>
    <t>培训费</t>
  </si>
  <si>
    <t>无形资产购置</t>
  </si>
  <si>
    <t>退休费</t>
  </si>
  <si>
    <t>公务接待费</t>
  </si>
  <si>
    <t>其他资本性支出</t>
  </si>
  <si>
    <t>退职（役）费</t>
  </si>
  <si>
    <t>专用材料费</t>
  </si>
  <si>
    <t>对企业补助</t>
  </si>
  <si>
    <t>抚恤金</t>
  </si>
  <si>
    <t>被装购置费</t>
  </si>
  <si>
    <t>资本金注入</t>
  </si>
  <si>
    <t>生活补助</t>
  </si>
  <si>
    <t>专用燃料费</t>
  </si>
  <si>
    <t>政府投资基金股权投资</t>
  </si>
  <si>
    <t>救济费</t>
  </si>
  <si>
    <t>劳务费</t>
  </si>
  <si>
    <t>费用补贴</t>
  </si>
  <si>
    <t>医疗费补助</t>
  </si>
  <si>
    <t>委托业务费</t>
  </si>
  <si>
    <t>利息补贴</t>
  </si>
  <si>
    <t>助学金</t>
  </si>
  <si>
    <t>工会经费</t>
  </si>
  <si>
    <t>其他资本性补助</t>
  </si>
  <si>
    <t>奖励金</t>
  </si>
  <si>
    <t>福利费</t>
  </si>
  <si>
    <t>其他对企业补助</t>
  </si>
  <si>
    <t>个人农业生产补贴</t>
  </si>
  <si>
    <t>公务用车运行维护费</t>
  </si>
  <si>
    <t>代缴社会保险费</t>
  </si>
  <si>
    <t>其他交通费用</t>
  </si>
  <si>
    <t>赠与</t>
  </si>
  <si>
    <t>其他个人和家庭的补助支出</t>
  </si>
  <si>
    <t>税金及附加费用</t>
  </si>
  <si>
    <t>国家赔偿费用支出</t>
  </si>
  <si>
    <t>其他商品和服务支出</t>
  </si>
  <si>
    <t>对民间非营利组织和群众性自治组织补贴</t>
  </si>
  <si>
    <t>债务利息及费用支出</t>
  </si>
  <si>
    <t>国内债务付息</t>
  </si>
  <si>
    <t>国外债务付息</t>
  </si>
  <si>
    <t>国内债务发行费用</t>
  </si>
  <si>
    <t>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</si>
  <si>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</si>
  <si>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</si>
  <si>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</si>
  <si>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</si>
  <si>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</si>
  <si>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</si>
  <si>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资本性支出（基本建设）</t>
  </si>
  <si>
    <t>对企业补助（基本建设）</t>
  </si>
  <si>
    <t>资本金注入（基本建设）</t>
  </si>
  <si>
    <t>对社会保障基金补助</t>
  </si>
  <si>
    <t>对社会保险基金补助</t>
  </si>
  <si>
    <t>其他基本建设支出</t>
  </si>
  <si>
    <t>补充全国社会保障基金</t>
  </si>
  <si>
    <t>对机关事业单位职业年金的补助</t>
  </si>
  <si>
    <t>经常性赠与</t>
  </si>
  <si>
    <t>资本性赠与</t>
  </si>
  <si>
    <t>其他对个人和家庭的补助</t>
  </si>
  <si>
    <t>注：本表反映本年度一般公共预算财政拨款项目支出经济分类支出情况。</t>
  </si>
  <si>
    <t>政府性基金预算财政拨款收入支出决算表</t>
  </si>
  <si>
    <t>公开08表</t>
  </si>
  <si>
    <t>项目支出
结余</t>
  </si>
  <si>
    <t>用于体育事业的彩票公益金支出</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</si>
  <si>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</si>
  <si>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</si>
  <si>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</si>
  <si>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</si>
  <si>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</si>
  <si>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</si>
  <si>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</si>
  <si>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</si>
  <si>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</si>
  <si>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</si>
  <si>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</si>
  <si>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</si>
  <si>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</si>
  <si>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</si>
  <si>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</si>
  <si>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</si>
  <si>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1．因公出国（境）费</t>
  </si>
  <si>
    <t>2．公务用车购置及运行维护费</t>
  </si>
  <si>
    <t>（1）公务用车购置费</t>
  </si>
  <si>
    <t>（2）公务用车运行维护费</t>
  </si>
  <si>
    <t>3．公务接待费</t>
  </si>
  <si>
    <t>（1）国内接待费</t>
  </si>
  <si>
    <t>其中：外事接待费</t>
  </si>
  <si>
    <t>（2）国（境）外接待费</t>
  </si>
  <si>
    <t>（二）相关统计数</t>
  </si>
  <si>
    <t>1．因公出国（境）团组数（个）</t>
  </si>
  <si>
    <t>2．因公出国（境）人次数（人）</t>
  </si>
  <si>
    <t>3．公务用车购置数（辆）</t>
  </si>
  <si>
    <t>4．公务用车保有量（辆）</t>
  </si>
  <si>
    <t>5．国内公务接待批次（个）</t>
  </si>
  <si>
    <t>其中：外事接待批次（个）</t>
  </si>
  <si>
    <t>6．国内公务接待人次（人）</t>
  </si>
  <si>
    <t>其中：外事接待人次（人）</t>
  </si>
  <si>
    <t>7．国（境）外公务接待批次（个）</t>
  </si>
  <si>
    <t>8．国（境）外公务接待人次（人）</t>
  </si>
  <si>
    <t>二、机关运行经费</t>
  </si>
  <si>
    <t>（一）行政单位</t>
  </si>
  <si>
    <t>（二）参照公务员法管理事业单位</t>
  </si>
  <si>
    <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</si>
  <si>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</si>
  <si>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一般公共预算财政拨款“三公”经费情况表</t>
  </si>
  <si>
    <t>公开11表</t>
  </si>
  <si>
    <t>“三公”经费支出</t>
  </si>
  <si>
    <r>
      <t>注：本表所列“三公”经费为单位使用一般公共预算财政拨款安排的支出，包括当年一般公共预算财政拨款和以前年度一般公共预算财政拨款结转结余资金安排的实际支出。</t>
    </r>
    <r>
      <rPr>
        <sz val="10"/>
        <color indexed="10"/>
        <rFont val="宋体"/>
        <charset val="134"/>
      </rPr>
      <t>“三公”经费相关统计数是指使用一般公共预算财政拨款负担费用的相关批次、人次及车辆情况。</t>
    </r>
  </si>
  <si>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</si>
  <si>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</si>
  <si>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</si>
  <si>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</si>
  <si>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</si>
  <si>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</si>
  <si>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</si>
  <si>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</si>
  <si>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</si>
  <si>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</si>
  <si>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</si>
  <si>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</si>
  <si>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</si>
  <si>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</si>
  <si>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</si>
  <si>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</si>
  <si>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注：1.资产总额＝流动资产＋固定资产（净值）＋对外投资／有价证券＋在建工程＋无形资产（净值）＋其他资产（净值）；
         2.资产原值合计=流动资产＋固定资产（原值）＋对外投资／有价证券＋在建工程＋无形资产（原值）＋其他资产（原值）；</t>
  </si>
  <si>
    <t>2024部门整体支出绩效自评情况</t>
  </si>
  <si>
    <t>一、部门基本情况</t>
  </si>
  <si>
    <t>（一）部门概况</t>
  </si>
  <si>
    <t>昆明市官渡区人民政府吴井街道办事处属于政府的派出机构，综合设置8个工作机构，分别是：党政综合办公室、基层党建办公室、经济发展办公室、社会事务办公室（退役军人服务站）、平安法治办公室、党群服务中心（新时代文明实践所）、综合行政执法队（政府专职消防队、消防工作站）；核定编制74个，其中行政编制24名，事业编制50名。 2024年12月31日，实有编制人数56人（其中：行政编制18人，事业编制38人），全部为财政全供养。街道主要职责是：1.加强党的建设。落实新时代党的建设总要求，加强基层党组织建设，落实党建工作责任制，推进本街道机关及辖区内社区、各类组织党建工作。指导社区工作，动员社会力量参与社区治理，健全党组织领导的自治、法治、德治相结合的城乡基层治理体系。 2.促进经济发展。负责组织实施本辖区内经济社会发展、国土空间等各项发展规划和年度计划。协调推进乡村振兴、城乡建设管理、人居环境提升、生态环境保护、自然资源管理和利用，推动街道、社区高质量发展。深化供给侧结构性改革，提高经济发展水平，增加居民收入。3.强化公共服务。组织实施与群众生活密切相关的公共服务和社会事务，落实教体文化、科技人才、卫生健康、食品安全、社会保障、民政优抚等方面相关政策。加强辖区内公共基础设施、公共服务设施和各项公益事业建设，推动基本公共服务均等化。健全完善街道、社区两级政务服务体系。4.维护安全稳定。依法承担辖区内平安建设、综合治理、安全生产、消防、防灾减灾救灾、应急救援等工作，保障辖区内公民和各类经济组织的合法权益。推进网格化管理和服务，加强社会治安群防群治，健全完善信访和社会矛盾多远预防调处化解综合机制，维护社会和谐稳定。依法履行法定及上级赋予的相关经济社会管理权限，切实加强事中事后监管工作，统筹辖区内综合行政执法工作。5.实施综合管理。承担本街道经济建设、政治建设、文化建设、社会建设、生态文明建设和党的建设，以及城市建设中重大问题的综合协调和监督检查等职能。统筹协调财政财务管理、统计管理等工作。6.完成区委、区政府交办的其他任务。</t>
  </si>
  <si>
    <t>（二）部门绩效目标的设立情况</t>
  </si>
  <si>
    <t>1绩效目标：依法有效地使用财政资金，提高财政资金使用效率，在完成单位目标任务中合理分配人、财、物，使之达到较高的工作效率和水平，提高服务质量，努力完成年初区委区政府下达的各项指标。2024年全局大力组织实施经济建设、社会建设、文化建设、生态建设、党的建设等目标任务，以及各项动态指标、激励指标、创新指标、督查指标工作。2.绩效指标产出指标：“行政告知工作开展情况”、“社会工作完成情况”、“文化建设方面情况”、“生态建设情况”、“党建任务目标实施情况”、“安全工作实施情况”。效果指标：“限额以上社会消费品零售总额增速”、“规模以上固定资产投资完成情况”、“规模以上工业增加值增长情况”、“全社会R&amp;D投入”、“滇池治理工作情况”、“城市更新征地拆迁工作”、“人民群众对办事处的满意度”。</t>
  </si>
  <si>
    <t>（三）部门整体收支情况</t>
  </si>
  <si>
    <t>根据2024年决算报表反映，吴井街道2024年度财政拨款收30335286.14元，年初结转1545625.18元，总支出31126625.42元，年末结转结余754285.90元。</t>
  </si>
  <si>
    <t>（四）部门预算管理制度建设情况</t>
  </si>
  <si>
    <t>1.业务管理方面。吴井街道办事处业务管理方面内控制度健全，制定并执行《官渡区人民政府吴井街道办事处内部控制基本制度》《官渡区人民政府吴井街道办事处预算管理内部控制制度》《官渡区人民政府吴井街道办事处采购管理内部控制制度》《官渡区人民政府吴井街道办事处资产管理内部控制制度》《官渡区人民政府吴井街道办事处建设项目管理内部控制制度》《官渡区人民政府吴井街道办事处合同管理内部控制制度》等内控制度。2.资金管理方面。为严肃财经纪律，规范财务管理，提高资金使用效益，保障单位工作正常有序运转，吴井街道办事处制定了《官渡区人民政府吴井街道办事处收支管理内部控制制度》等制度。</t>
  </si>
  <si>
    <t>（五）严控“三公”经费支出情况</t>
  </si>
  <si>
    <t>2024年度一般公共预算财政拨款“三公”经费支出年初预算182600.00元，支出决算34319.09元，其中公务用车运行维护费支出34319.09元。</t>
  </si>
  <si>
    <t>二、绩效自评组织情况</t>
  </si>
  <si>
    <t>1.前期准备</t>
  </si>
  <si>
    <t>根据《关于开展官渡区2024年预算绩效自评工作的通知》要求及《官渡区本级部门预算绩效自评管理暂行办法》，我单位及时召开预算绩效自评工作会议，制定评价工作计划、评价体系，明确评价内容及范围，部署安排各业务经费使用科室认真准备自评所需材料。</t>
  </si>
  <si>
    <t>2.组织实施</t>
  </si>
  <si>
    <t>根据《财政部关于印发〈项目支出绩效评价管理办法〉的通知》（财预〔2020〕10号）、《云南省财政厅关于印发〈云南省项目支出绩效评价管理办法〉的通知》（云财绩〔2020〕11号）、《关于开展官渡区2024年预算绩效自评工作的通知》等文件的相关要求，结合本次绩效评价项目的具体情况，为确保本次绩效评价工作的真实可靠，主要通过审阅资料、问卷调查、数据分析等方法，对各项目进行绩效评价。
1.审阅资料。收集与部门预算、管理、绩效相关的评价资料，形成绩效评价的基础资料，并对基础资料的真实性、可靠性进行审阅。包括查阅专项资金申报文件、报表资料、项目管理情况、资金管理情况、自评报告，对需要现场调查的问题做好记录。具体如下：（1）对街道年度工作报告进行认真审阅，核实自评工作是否按要求完成，评价完成的效果和质量。收集绩效评价的基础数据。（2）对单位填报的预算申报表、资金来源构成及资金使用情况表进行审阅，对预算申请及资金实际使用情况差异较大的，及时查阅相关资料，找出差异原因。对异常的资金使用通过实地调查、原始凭证查阅等进行核实。（3）收集与部门相关的政策文件，包括项目立项、预算管理、资金下拨、资金使用管理办法、绩效自评等相关的政策文件，对其进行认真研读，形成对部门相关的背景政策的了解。（4）查阅会计凭证、会计账簿，检查资金使用情况、是否存在违规使用资金。
2.问卷调查。通过现场调查与座谈、发放调查问卷等方式，了解项目实施情况，发现项目管理、实施过程中存在的问题，寻求完善相关政策和项目实施的建议，着重对项目产出和效果情况进行调查了解，为项目实施效果提供定性与定量评价的依据。
3.数据分析。依据项目设立时的预算申报文件、预算批复下达文件，对照项目实际完成内容，评价项目的完成情况；依据相关政策文件，评价项目是否按照项目管理办法等文件执行；依据项目资金计划文件和凭证，评价项目资金下拨、到位及使用情况；将项目绩效目标与实施结果对比分析，判断项目目标的实现情况；将项目预期效益与实施效果数据进行对比分析，结合开展的问卷调查，评价项目预期效果和效益实现程度。</t>
  </si>
  <si>
    <t>三、评价情况分析及综合评价结论</t>
  </si>
  <si>
    <t>评价情况分析：吴井街道办事处设立的整体绩效目标依据符合国家法律法规、国民经济和社会发展总体规划；符合部门“三定”方案确定的职责；符合部门制定的中长期实施规划；符合部门年度工作任务。吴井街道办事处2024年核定人员编制74人，在职在编56人，在职人员控制率=在职人员数/编制数×100%=75.68%＜100%。吴井街道办事处2024年“三公经费”实际支出34319.09元，2023年“三公经费”支出13302.17元，2024年度“三公经费”变动率=158%＞0%。昆明市官渡区人民政府吴井街道办事处2024年重点项目支出733.46万元，部门整体项目总支出733.46万元，重点支出安排率100%。吴井街道办事处资金使用符合国家财经法规和财务管理制度规定以及有关专项资金管理办法的规定；资金使用全部通过零余额账户用款额度拨付，并经单位负责人审批，重大资金支出均经集体决策。
综合评价结论：吴井街道办事处2024年已基本完成年度工作计划任务，绩效目标合理，在职人员控制率良好，管理制度健全，资金使用合规，已按要求开展绩效自评、公开部门预决算信息，资产使用率达100%，职责履行良好，工作成果突出，履职效益明显。评价等级为“优”。</t>
  </si>
  <si>
    <t>四、存在的问题和整改情况</t>
  </si>
  <si>
    <t>存在的问题：（一）绩效指标未全面反映重点工作。未设置“群众事件办结率”、“城乡居民基本医疗保险续缴费任务完成率”、“各类补助资金发放完成率”、“各类纠纷案件同比下降率”等与年度任务有关的绩效指标。未设置齐全的绩效指标会使部门工作成果的衡量出现片面性。（二）结转结余率高。2024年吴井街道办事处年末结转结余总额75.43万元，支出预算数3112.66万元，结转结余率2.42%，结转结余率高。                                                                   整改情况：（一）梳理部门年度任务并确定关键绩效指标。一是各科室负责人组织科室成员对年度任务进行详细梳理，将年度任务分解为具体的子任务和工作流程，将任务进一步细化。在任务梳理的基础上，根据每个子任务的目标和特点，确定与之对应的关键绩效指标，这些指标应该能够准确衡量任务的完成情况和质量。对于每个关键绩效指标，要明确其定义、计算方法和目标值。二是建立定期评估绩效指标的机制，根据评估结果，对绩效指标进行动态调整。如果发现某些绩效指标无法有效衡量工作成果或者与部门年度任务的关联性减弱，及时修改或删除。同时，随着部门年度任务的推进和业务环境的变化，可能会出现新的工作重点，需要及时增加相应的绩效指标。（二）合理安排预算资金，提高支付进度率。针对结转结余率高的问题，加强预算资金的统筹安排，充分考虑结转结余和政策变化等实际情况，避免资金沉淀；进一步细化预算编制，提高预算编制的准确性，避免在预算编制中留有较大“余地”；在以后年度合理安排资金支出进度，确保资金使用效益最大化。</t>
  </si>
  <si>
    <t>五、绩效自评结果应用情况</t>
  </si>
  <si>
    <t>（一）问题整改：针对绩效自评中发现的问题，认真梳理，总结经验提出改进计划，进一步提高财政资金使用效率，切实强化财政支出责任，进一步完善项目管理流程，提高项目实施质量和资金使用效益。（二）预算调整：将绩效自评结果作为下一年度预算安排和调整的重要依据，实现财政资源配置效益与效率最大化。（三）绩效公开：按照信息公开的有关要求，及时公开绩效自评结果，接受社会监督，增强财政资金使用的透明度。</t>
  </si>
  <si>
    <t>六、主要经验及做法</t>
  </si>
  <si>
    <t>（一）全面精细预算编制，强化内部审核与控制。全面编制预算项目，优先保障固定性的、相对刚性的费用支出项目，尽量压缩变动性的、有控制空间的费用项目，进一步提高预算编制的科学性、严谨性和可控性。加强内部预算编制的审核和预算控制指标的下达。
（二）聚焦经济薄弱环节，强化沟通对接与政策落实。查短板、找原因，重点解决经济指标薄弱项存在的困难问题,积极主动与上级业务部门对接，寻求各方支持。继续加强与上级业务部门的沟通交流，建立互联互通的有效沟通机制，及时贯彻落实市、区上级部门的各项方针政策，同时做好信息反馈工作，建立互联互通的有效沟通机制。</t>
  </si>
  <si>
    <t>七、其他需说明的情况</t>
  </si>
  <si>
    <t>无其他需说明的情况。</t>
  </si>
  <si>
    <t>2024年度部门整体支出绩效自评表</t>
  </si>
  <si>
    <t>基本信息</t>
  </si>
  <si>
    <t>部门名称</t>
  </si>
  <si>
    <t>昆明市官渡区人民政府吴井街道办事处</t>
  </si>
  <si>
    <t>部门预算资金（元）</t>
  </si>
  <si>
    <t>项目年度支出</t>
  </si>
  <si>
    <t>年初预算数</t>
  </si>
  <si>
    <t>预算调整数</t>
  </si>
  <si>
    <t>预算确定数</t>
  </si>
  <si>
    <t>执行数（系统提取）</t>
  </si>
  <si>
    <t>执行率（%）</t>
  </si>
  <si>
    <t>情况说明</t>
  </si>
  <si>
    <t>备注</t>
  </si>
  <si>
    <t>年度资金总额</t>
  </si>
  <si>
    <t>因人员变动、上级划拨及结转资金年初未纳入街道本级预算，故产生预算调整。</t>
  </si>
  <si>
    <t>无</t>
  </si>
  <si>
    <t>因人员变动故产生预算调整。</t>
  </si>
  <si>
    <t>因上级划拨及结转资金年初未纳入街道本级预算，故产生预算调整。</t>
  </si>
  <si>
    <t>其中：当年财政拨款</t>
  </si>
  <si>
    <t>因上级划拨年初未纳入街道本级预算，故产生预算调整。</t>
  </si>
  <si>
    <t>上年结转资金</t>
  </si>
  <si>
    <t>因年初结转结余未纳入街道本级预算，故产生预算调整</t>
  </si>
  <si>
    <t>非财政拨款</t>
  </si>
  <si>
    <t>部门年度目标</t>
  </si>
  <si>
    <t>一是坚持党建引领，构建基层治理新格局。加强理论武装，提升思想政治素质，认真开展学习贯彻习近平新时代中国特色社会主义思想主题教育，做到学思用贯通，知信行统一。坚持党建引领赋能基层治理，开展好“双整双化”基层治理试点工作；以城市会客厅为载体，继续打造不打烊的党群服务中心。进一步规范街道“党建联盟”和社区“大党委”工作，持续推进““整街推进全域提升”行动，大力开展“一社区一特色一品牌”建设，持续巩固提升“一街道一品牌”。围绕“五个官渡”建设目标任务，健全基层党组织和党员“我为群众办实事”长效机制，不断提高基层党建围绕中心、服务大局质量水平。深化抓党建促产业发展，引导街道机关党员干部服务企业，通过走访企业为企业送政策、解难题、谋发展。加大在新业态新就业群体、重点产业、重大项目上组建党组织的力度。依托华润万象城商圈从党群服务、社会治理等功能出发，大力推动党建圈、经济圈、治理圈“三圈”融合。
二是大抓产业发展，加大招商引资，持续深化企业服务和企业培育。动态掌握辖区中小企业发展情况，对拟成功申报年度入库企业16户，持续了解经营状况，做好服务保障，指导好入库。加强与昆明煤气（集团）控股有限公司对接，做好招商引资合作协议签订等对接服务工作。服务好华润等企业重点项目实施，全力保障好华润万象城按期开业，关注华润万象城商户入驻情况，紧盯华润万象城开业后企业营收指标，达到入库条件后及时升归纳统。服务好辖区重点企业，特别是交科院、交规院，云南电网，石油化工，农资公司等体量较大的规上企业，以及对GDP支撑较大的装卸搬运和仓储板块的东站冷冻厂、东站工商，保持现有库体的稳定。针对全国第五次经济普查第一阶段清查底册法人单位5600余家，个体7700余家，做好普查和走访服务工作。不断尝试探索美食街、夜市经济、地摊经济等新业态，激发经济活跃度，增强发展后劲。
三是持续推进重点项目建设，稳步推进五里项目征迁及维稳相关工作。稳步推进A18地块汪洪等6户被拆迁司法征迁，加快推进A32地块土地证注销和土地划拨手续，形成供地，协调供电局启动五里多一号变电站建设，积极推进菊花派出所建设。对五里项目A4、A15、A26、A27等地块供应及回迁安置房建设，加紧对接区城改局及三联公司、华润三联公司等意向拿地企业，力争尽快实现地块供地，启动回迁房建设。优先做好特殊困难群体的保障和安置工作。
四是坚持人民至上，不断增强辖区居民幸福感、获得感。加快城市公共服务配套设施建设，协调推进官渡区残疾人用具展示中心、吴井社区卫生服务中心配套用房建设。强化社会治理，认真开展社区社会组织培育，积极申报“民生小实事项目”，做好残疾人、高龄老人、失独、艾滋病患者等特殊人群社会服务，提升为民服务水平。落实好就业再就业工作，摸清辖区内中小微企业用工需求底数，积极对接企业和求职者需求，做好“4050”困难人员就业安置和高校毕业生就业工作。以党建引领基层社会治理为抓手，以国家卫生城市复审迎检为契机，加强“我家官渡 美丽家园”建设，进一步推动国家卫生城市巩固工作和健康县城建设常态化，实现人民健康水平稳步提高，城市品质显著提升，构建和谐美好家园。
五是推动平安吴井建设，提升辖区居民安全感满意度。深入实施普法强基专项行动，整合街道群防群治力量下沉五级网格开展普法宣传，做好警情防控、电诈案件防控、命案防控、信访工作、特殊群体管理、突出矛盾纠纷调处工作，加强重点群体、重点人员的稳控，为高质量推动吴井街道经济社会发展创造安全稳定的社会环境。继续推行“2+3+N”机制实体化运行试点工作，深化基层矛盾纠纷排查化解和特殊群体服务管理，努力实现“三个明显提升”和“四个不发生目标”。高标准推进市域社会治理现代化。加快推进基层多元解纷机制、“智慧安防小区”建设，建立健全“一站式”矛盾纠纷调解中心，实现对各类安全隐患“及时发现预警，及时防范处置”，强化群众安全感满意度提升。按照安全生产“党政同责、一岗双责、齐抓共管、失职追责”要求，认真落实安全生产工作党政同责，加强对辖区安全生产工作的组织领导。结合街道辖区实际，对当前安全生产工作进行早部署、早落实，突出自建房安全、燃气安全等专项整治和风险管控，加强隐患和问题排查洽理，保障人民群众生命财产安全，严防各类事故发生。
六是持续推进干部队伍作风革命、效能建设，激发干事创业强大力量。按照区委、区政府工作部署，以“当好排头兵”大竞赛为抓手，大力提升党员干部纪律规矩意识和责任意识、效能意识，结合“大竞赛”成绩和重点工作推进情况强化各科室及工作人员考核，结合考核情况调整充实、选拔中层干部、科室负责人。强化正风肃纪，做实做细纪律监督，及时发现问题，纠正偏差。加强警示教育，教育引导广大党员干部强化廉洁自律意识，营造学廉、思廉、倡廉的良好氛围。认真组织开展好“七争当七整治”专项行动，坚持在大竞赛中培养磨炼班子成员、科室和社区干部，树立正确用人导向，以更有力的举措、更务实的作风扎实推动吴井街道经济社会高质量发展。</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</si>
  <si>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</si>
  <si>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</si>
  <si>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</si>
  <si>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</si>
  <si>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</si>
  <si>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</si>
  <si>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</si>
  <si>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</si>
  <si>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</si>
  <si>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</si>
  <si>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</si>
  <si>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</si>
  <si>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保障所有干部职工工资及福利待遇的发放</t>
  </si>
  <si>
    <t>=</t>
  </si>
  <si>
    <t>人</t>
  </si>
  <si>
    <t>239人</t>
  </si>
  <si>
    <t>保障吴井街道下辖社区正常运转</t>
  </si>
  <si>
    <t>个</t>
  </si>
  <si>
    <t>11个人</t>
  </si>
  <si>
    <t>质量指标</t>
  </si>
  <si>
    <t>聚焦昆明市城市街道和官渡区2024年“当好排头兵”大竞赛考核体系（街道）竞赛目标，推动吴井各项工作进位争先</t>
  </si>
  <si>
    <t>完成</t>
  </si>
  <si>
    <t>%</t>
  </si>
  <si>
    <t>上半年在全市23个城市街道竞赛中排名第一，在区“古渡百舸争先赛”8个街道竞赛中排名第二</t>
  </si>
  <si>
    <t>时效指标</t>
  </si>
  <si>
    <t>按时完成区委区政府有关工作安排，年度内实现年度目标</t>
  </si>
  <si>
    <t>成本指标</t>
  </si>
  <si>
    <t>先有预算再有支出，秉持“勤俭节约”原则，本级项目支出控制在250万以内</t>
  </si>
  <si>
    <t>≤</t>
  </si>
  <si>
    <t>元</t>
  </si>
  <si>
    <t>1479147.26元</t>
  </si>
  <si>
    <t>效益指标</t>
  </si>
  <si>
    <t>经济效益指标</t>
  </si>
  <si>
    <t>实现经济指标承压向稳</t>
  </si>
  <si>
    <t>经济稳增长，发展动能迈上新台阶</t>
  </si>
  <si>
    <t>社会效益指标</t>
  </si>
  <si>
    <t>惠民生增福祉，改善民生</t>
  </si>
  <si>
    <t>辖区居民幸福感、获得感不断增强</t>
  </si>
  <si>
    <t>生态效益指标</t>
  </si>
  <si>
    <t>不断提升城市品质</t>
  </si>
  <si>
    <t>实现人民健康水平稳步提高，构建出和谐美好家园</t>
  </si>
  <si>
    <t>可持续影响指标</t>
  </si>
  <si>
    <t>防风险保安全，平安建设得到新加强</t>
  </si>
  <si>
    <t>社会治安整体向好，各类警情呈下降趋势；辖区安全生产平稳有序</t>
  </si>
  <si>
    <t>满意度指标</t>
  </si>
  <si>
    <t>服务对象满意度指标等</t>
  </si>
  <si>
    <t>干部职工满意度</t>
  </si>
  <si>
    <t>≥</t>
  </si>
  <si>
    <t>受服务群众满意度</t>
  </si>
  <si>
    <t>其他需说明的事项</t>
  </si>
  <si>
    <t>备注：1.资金来源包括年初预算和调整预算。“预算调整数”栏调增为“+”，调减为“-”；2.一级指标包含产出指标、效益指标、满意度指标，二级指标和三级指标根据实际情况设置。</t>
  </si>
  <si>
    <t>2024年度项目支出绩效自评表</t>
  </si>
  <si>
    <t>项目名称</t>
  </si>
  <si>
    <t>2023年昆明市基层公共文化服务考核专项资金</t>
  </si>
  <si>
    <t>主管部门</t>
  </si>
  <si>
    <t>实施单位</t>
  </si>
  <si>
    <t>项目资金</t>
  </si>
  <si>
    <t>全年执行数</t>
  </si>
  <si>
    <t>分值</t>
  </si>
  <si>
    <t>执行率</t>
  </si>
  <si>
    <t>得分</t>
  </si>
  <si>
    <t>预期目标</t>
  </si>
  <si>
    <t>实际完成情况</t>
  </si>
  <si>
    <t>年度总体目标</t>
  </si>
  <si>
    <t>引导和支持地方提供基本公共文化服务项目，改善基层公共文化设施条件，加强基层公共文化服务人才队伍建设等，支持加快构建现代公共文化服务体系，促进基本公共文化服务标准化、均等化、更好服务全市广大人民群众的文化需求。</t>
  </si>
  <si>
    <t>围绕“沁心吴井”品牌，以季度为分类制定煦春篇、盛夏篇、金秋篇、瑞冬篇4个不同主题文化惠民项目，组织开展公共文化惠民活动113场，惠及群众10000余人；打造具有吴井特色的“沁心八景”。引导辖区居民、文化骨干、文艺爱好者、文化志愿者等多元力量参与辅导创作的《弥渡山歌》获得昆明市官渡区职工文艺汇演最佳创作奖。</t>
  </si>
  <si>
    <t>年度指标值</t>
  </si>
  <si>
    <t>指标完成情况</t>
  </si>
  <si>
    <t>高品质惠民演出场次</t>
  </si>
  <si>
    <t>≧</t>
  </si>
  <si>
    <t>场</t>
  </si>
  <si>
    <t>113场</t>
  </si>
  <si>
    <t>图书质量合格率</t>
  </si>
  <si>
    <t>基本公共文化服务水平</t>
  </si>
  <si>
    <t>稳步提升</t>
  </si>
  <si>
    <t>100%稳步 提升</t>
  </si>
  <si>
    <t>群众对高品质惠民演出满意度</t>
  </si>
  <si>
    <t>其他需要说明的事项</t>
  </si>
  <si>
    <t>该笔经费由上级部门下拨，年初未纳入街道本级预算</t>
  </si>
  <si>
    <t>总分</t>
  </si>
  <si>
    <t>（自评等级）优</t>
  </si>
  <si>
    <t>备注：1.一级指标包含产出指标、效益指标、满意度指标，二级指标和三级指标根据项目实际情况设置；
      2.当年财政拨款指一般公共预算、国有资本经营预算、政府性基金预算安排的资金；
      3.上年结转资金指上一年一般公共预算、国有资本经营预算、政府性基金预算安排的结转资金；
      4.非财政拨款含财政专户管理资金和单位资金等；
      5.全年预算数=年初预算数+调整预算（年度新增项目）</t>
  </si>
  <si>
    <t>2023年省级企业军转干部解困补助经费</t>
  </si>
  <si>
    <t>向全区符合享受解困补助企业军转干部及时足额发放解困补助金，保障企业军转干部基本生活。</t>
  </si>
  <si>
    <t>向全街道符合享受解困补助企业军转干部34人及时足额发放解困补助金，保障了企业军转干部基本生活。</t>
  </si>
  <si>
    <t>补助标准执行率</t>
  </si>
  <si>
    <t>补助按时发放率</t>
  </si>
  <si>
    <t>企业军转干部生活水平提升情况</t>
  </si>
  <si>
    <t>企业军转干部稳定情况</t>
  </si>
  <si>
    <t>补助对象满意度</t>
  </si>
  <si>
    <t>2023年省级新春慰问活动经费</t>
  </si>
  <si>
    <t>进一步提升军人军属、退役军人和其他优抚对象的幸福感，巩固和发展全省政军民团结的大好局面。</t>
  </si>
  <si>
    <t>共计为符合标准的现役军人家属44人发放春节慰问，提升了军人军属、退役军人和其他优抚对象的幸福感，巩固和发展了全省政军民团结的大好局面。</t>
  </si>
  <si>
    <t>符合的现役军人家属</t>
  </si>
  <si>
    <t>对符合的现役军人家属100%发放</t>
  </si>
  <si>
    <t>44人</t>
  </si>
  <si>
    <t>经费足额拨付率</t>
  </si>
  <si>
    <t>按时发放率</t>
  </si>
  <si>
    <t>2024年3月底</t>
  </si>
  <si>
    <t>慰问驻官渡区部队覆盖率</t>
  </si>
  <si>
    <t>慰问对象满意率</t>
  </si>
  <si>
    <t>2023年特殊困难群体火化补助市级资金</t>
  </si>
  <si>
    <t>根据昆财社【2023】157号关于下达2023年特殊困难群体火化补助资金的通知，下达官渡区5万元，保障特殊困难群体基本殡葬服务需求。</t>
  </si>
  <si>
    <t>吴井街道未发放的2023年11-12月特殊困难群体火化补助资金3000元结转至了2024年，于2024年3月底前对符合条件的困难群体完成了发放，保障了特殊困难群体的基本殡葬服务需求。</t>
  </si>
  <si>
    <t>特殊困难群众火化补助数量</t>
  </si>
  <si>
    <t>应享受火化补助数量</t>
  </si>
  <si>
    <t>3人</t>
  </si>
  <si>
    <t>惠民殡葬补助发放补助精确率</t>
  </si>
  <si>
    <t>按规定时限发放</t>
  </si>
  <si>
    <t>特殊困难群体火化补助覆盖率</t>
  </si>
  <si>
    <t>有利于民政事业的可持续发展</t>
  </si>
  <si>
    <t>丧属满意度</t>
  </si>
  <si>
    <t>2023优抚对象市级补助经费</t>
  </si>
  <si>
    <t>向全区2023年度符合享受抚恤待遇条件的优抚对象发放抚恤补助。</t>
  </si>
  <si>
    <t>向全街道2023年度符合享受抚恤待遇条件的优抚对象发放抚恤补助87人次。</t>
  </si>
  <si>
    <t>符合领取抚恤补助优抚对象人次</t>
  </si>
  <si>
    <t>全街道在乡复员军人、三属、伤残军人等各类优抚对象</t>
  </si>
  <si>
    <t>人次</t>
  </si>
  <si>
    <t>87人次</t>
  </si>
  <si>
    <t>各类优抚对象抚恤补助标准按规定执行率</t>
  </si>
  <si>
    <t>优抚对象生活情况有效改善</t>
  </si>
  <si>
    <t>有所改善</t>
  </si>
  <si>
    <t>优抚对象满意度</t>
  </si>
  <si>
    <t>2024年公共图书馆、美术馆、文化馆（站）免费开放补助专项资金</t>
  </si>
  <si>
    <t>2024年公共图书馆、美术馆、文化馆（站）免费开放补助资金</t>
  </si>
  <si>
    <t>围绕“沁心吴井”品牌，以季度为分类制定煦春篇、盛夏篇、金秋篇、瑞冬篇4个不同主题文化惠民项目，组织开展公共文化惠民活动113场，惠及群众10000余人；打造具有吴井特色的“沁心八景”。</t>
  </si>
  <si>
    <t>举办公益演出的场次</t>
  </si>
  <si>
    <t>10次</t>
  </si>
  <si>
    <t>次</t>
  </si>
  <si>
    <t>10次以上</t>
  </si>
  <si>
    <t>节目数量</t>
  </si>
  <si>
    <t>不少于25个</t>
  </si>
  <si>
    <t>及时率</t>
  </si>
  <si>
    <t>＝</t>
  </si>
  <si>
    <t>观众人次</t>
  </si>
  <si>
    <t>2万人次</t>
  </si>
  <si>
    <t>高于2万人次</t>
  </si>
  <si>
    <t>服务对象满意度</t>
  </si>
  <si>
    <t>2024年公共图书馆、美术馆、文化馆（站）免费开放省级配套资金</t>
  </si>
  <si>
    <t>三馆一站为全民提供基本服务项目全部免费，公共空间设施场地免费开放，2023-2025年每年服务人次139万以上，全年免费开放时间不低于245天，国家法定节假日和学校寒暑假期间适当延长开放时间,按规定组织开展公共文化活动，提升全民艺术普及和全民阅读服务水平，通过微信公众号、小视频与专题活动、培训、讲座、流动文化服务开展线上线下群众文化活动，为群众提供优质、高效的公共文化服务体验。</t>
  </si>
  <si>
    <t>确保了全年街道文化中心及各社区文化站免费开放后的正常运转，向广大居民群众提供图书借阅、展览讲座等基础文化服务，保障了群众免费享受基本文化的权益。</t>
  </si>
  <si>
    <t>免费开放公共图书馆个数</t>
  </si>
  <si>
    <t>应开尽开</t>
  </si>
  <si>
    <t>12个</t>
  </si>
  <si>
    <t>公共图书馆免费开放时长</t>
  </si>
  <si>
    <t>256小时/月</t>
  </si>
  <si>
    <t>小时/月</t>
  </si>
  <si>
    <t>参观人数增长率</t>
  </si>
  <si>
    <t>＞10%</t>
  </si>
  <si>
    <t>免费开放观众满意度</t>
  </si>
  <si>
    <t>2024年计划生育特殊困难家庭春节慰问市级补助资金</t>
  </si>
  <si>
    <t>完成计划生育特殊困难家庭春节慰问活动，努力营造全社会共同关心、帮助的良好氛围，切实维护计划生育家庭的合法权益，促进社会和谐稳定。</t>
  </si>
  <si>
    <t>为街道辖区内14户计划生育特殊困难家庭发放春节慰问金，营造了全社会共同关心、帮助的良好氛围，切实维护了计划生育家庭的合法权益，促进了社会的和谐稳定。</t>
  </si>
  <si>
    <t>享受计划生育特殊困难家庭春节慰问的人数</t>
  </si>
  <si>
    <t>符合标准的困难家庭应享尽享</t>
  </si>
  <si>
    <t>户</t>
  </si>
  <si>
    <t>14户</t>
  </si>
  <si>
    <t>慰问金发放率</t>
  </si>
  <si>
    <t>完成任务及时率</t>
  </si>
  <si>
    <t>发放标准</t>
  </si>
  <si>
    <t>500元/户</t>
  </si>
  <si>
    <t>元/户</t>
  </si>
  <si>
    <t>计划生育特殊困难家庭对政府关爱的认可率</t>
  </si>
  <si>
    <t>慰问对象满意度</t>
  </si>
  <si>
    <t>（自评等级） 优</t>
  </si>
  <si>
    <t>2024年省级就业见习补贴资金和社区（村）基层治理专干补助经费</t>
  </si>
  <si>
    <t>落实党中央、省委关于增强基层工作力量的决策部署，支持社区（村）基层治理专干到岗服务。</t>
  </si>
  <si>
    <t>落实党中央、省委关于增强基层工作力量的决策部署，用于发放社区（村）基层治理专干补助，支持社区（村）基层治理专干到岗服务。</t>
  </si>
  <si>
    <t>完成招录计划人数</t>
  </si>
  <si>
    <t>10人</t>
  </si>
  <si>
    <t>充实社区（村）工作者队伍人数</t>
  </si>
  <si>
    <t>2024年社区（村）工作者队伍人数达16人</t>
  </si>
  <si>
    <t>确保待遇补助按时发放</t>
  </si>
  <si>
    <t>社区（村）基层治理专干补助发放完成率</t>
  </si>
  <si>
    <t>基层治理工作促进作用</t>
  </si>
  <si>
    <t>显著</t>
  </si>
  <si>
    <t>促进基层治理工作显著</t>
  </si>
  <si>
    <t>社区（村）干部满意度</t>
  </si>
  <si>
    <t>2024年省级困难群众救助补助流浪乞讨人员救助支出经费</t>
  </si>
  <si>
    <t>根据昆财社〔2023〕209号关于提前下达2024年困难群众救助补助资金的通知，下达中央资金929万、省级资金159万元，用于城乡低保、特困人员救助供养、临时救助、孤儿基本生活保障、流浪乞讨人员救助)补助。</t>
  </si>
  <si>
    <t>下达困难群众救助补助流浪乞讨人员救助支出经费18228元，用于保障辖区内日常巡逻中发现的流浪乞讨人员生活帮助以及极端天气下流浪乞讨人员的救助，有利于构建和谐社会、维护公共安全，切实保障和改善民生。</t>
  </si>
  <si>
    <t>救助的流浪乞讨人员救助率</t>
  </si>
  <si>
    <t>应救尽救</t>
  </si>
  <si>
    <t>流浪乞讨人员救助水平</t>
  </si>
  <si>
    <t>有所提升</t>
  </si>
  <si>
    <t>流浪乞讨人员求助要求当天登记救助率</t>
  </si>
  <si>
    <t>帮助查明身份滞留流浪乞讨人员返乡情况</t>
  </si>
  <si>
    <t>及时返送</t>
  </si>
  <si>
    <t>有利于民政救助工作可持续发展</t>
  </si>
  <si>
    <t>有效持续发展</t>
  </si>
  <si>
    <t>2024年特殊困难群体火化补助市级资金</t>
  </si>
  <si>
    <t>100%%</t>
  </si>
  <si>
    <t>根据昆财社【2024】64号关于下达2024年困难群体火化补助资金的通知，下达官渡区8万元，保障特殊困难群体基本殡葬服务需求。</t>
  </si>
  <si>
    <t>2024年下达吴井街道办事处困难群体火化补助资金20000元，其中为符合发放的19户困难群体家属发放19000元，剩余1000元结转至2025年发放。</t>
  </si>
  <si>
    <t>特殊困难群体火化补助数量</t>
  </si>
  <si>
    <t>应火化数量</t>
  </si>
  <si>
    <t>19人</t>
  </si>
  <si>
    <t>在规定时限内发放完成</t>
  </si>
  <si>
    <t>2024年卫生健康事业发展省对下专项资金</t>
  </si>
  <si>
    <t>1. 贯彻落实《国务院办公厅关于深化医教协同进一步推进医学教育改革与发展的意见》(国办发(2017)63号)、《国务院办公厅关于改革完善全科医生培养与使用激励机制的意见》(国办发(2018)3号)、《国务院办公厅关于加快医学教育创新发展的指导意见》(国办发(2020)34号)等文件精神，加大卫生健康人才培养培训力度，完成2023年中央财政经费支持的本地区各项卫生健康人才培养培训任务。经住院医师规范化培训的临床医师进一步增加，全科、精神科、儿科等紧缺专业卫生健康人才队伍的专业结构、城乡结构和区域分布不断优化，促进人才与卫生健康事业发展更加适应，加快构建适合我国国情的整合型医疗卫生服务体系。
2.宣传员补贴覆盖率100%，台账准确率90%，计划生育宣传服务覆盖率90%，服务对象满意度95%。
3.全市适龄妇女“两癌”检查目标人群覆盖率≥50%，孕前优生健康检查率≥80%，地中海贫血筛查任务完成率≥80%，地中海贫血基因检测率≥80%，新生儿遗传代谢病性疾病筛查率≥98%，新生儿听力筛查率≥96%，孕妇产前筛查率≥80%，4-6岁儿童视力检查人群覆盖率≥90%，孕产妇死亡率≤12/10万，婴儿死亡率≤4‰，新生儿先心病双指标筛查率≥90%。
4.完成好昆明市城市饮用水水龙头水质监测及水质安全信息公开工作，为有关部门制定饮用水卫生安全政策和相关疾病防控策略提供科学依据。 落实城市饮用水水质监测工作，全年需开展4次监测，每个季度监测1次，每次至少8个水样。完成年度昆明市登革热媒介调查。完成2024年登革热病例监测。完成昆明市登革热疑似病例实验室监测。完成登革热疫情现场处置工作。完成2023年省级布病监测点监测工作。指导辖区0-6岁适龄儿童的国家免疫规划疫苗接种，指导辖区开展脊灰、麻疹、风疹、乙肝、百日咳等疫苗可预防疾病和乙脑、流行性腮腺炎、甲肝等疾病监测及疑似预防接种异常反应监测工作，保证以乡镇（街道）为单位适龄儿童国家免疫规划疫苗接种率达到90%以上，保证疫苗应用效果评估和疑似预防接种异常反应监测达到国家要求，保护儿童身体健康。</t>
  </si>
  <si>
    <t>用于按60元/月/人的标准发放街道所属11个社区计生宣传员2024年度补贴。</t>
  </si>
  <si>
    <t>预计计生宣传员生活补助人数</t>
  </si>
  <si>
    <t>11人</t>
  </si>
  <si>
    <t>适龄妇女“两癌”检查目标人群覆盖率</t>
  </si>
  <si>
    <t>≥50%</t>
  </si>
  <si>
    <t>孕前优生健康检查率</t>
  </si>
  <si>
    <t>≥80%</t>
  </si>
  <si>
    <t>农村妇女增补叶酸服用率</t>
  </si>
  <si>
    <t>≥90%</t>
  </si>
  <si>
    <t>营养包发放任务完成率</t>
  </si>
  <si>
    <t>地中海贫血筛查任务完成率</t>
  </si>
  <si>
    <t>地中海贫血基因检测率</t>
  </si>
  <si>
    <t>新生儿遗传代谢病性疾病筛查率</t>
  </si>
  <si>
    <t>≥98%</t>
  </si>
  <si>
    <t>新生儿听力筛查率</t>
  </si>
  <si>
    <t>≥95%</t>
  </si>
  <si>
    <t>孕妇产前筛查率</t>
  </si>
  <si>
    <t>4-6岁儿童视力检查人群覆盖率</t>
  </si>
  <si>
    <t>孕产妇死亡率</t>
  </si>
  <si>
    <t>14/10万</t>
  </si>
  <si>
    <t>≤14/10万</t>
  </si>
  <si>
    <t>婴儿死亡率</t>
  </si>
  <si>
    <t>≤4.5%</t>
  </si>
  <si>
    <t>新生儿先心病双指标筛查率</t>
  </si>
  <si>
    <t>住院医师规范化培训、助理全科医生培训招收完成率</t>
  </si>
  <si>
    <t>疟疾血检任务完成率</t>
  </si>
  <si>
    <t>土食源性寄生虫病监测完成率</t>
  </si>
  <si>
    <t>包虫病监测点任务完成率</t>
  </si>
  <si>
    <t>包虫病疑似病人血清筛查完成率</t>
  </si>
  <si>
    <t>登革热媒介伊蚊扩散趋势监测完成率</t>
  </si>
  <si>
    <t>麻风病普查村民小组数（个）</t>
  </si>
  <si>
    <t>麻风病新发现病人2级畸残率</t>
  </si>
  <si>
    <t>≤15%</t>
  </si>
  <si>
    <t>防治艾滋病政府购买社会组织服务项目干预人数任务完成率</t>
  </si>
  <si>
    <t>防治艾滋病政府购买社会组织服务项目HIV检测人次数完成率</t>
  </si>
  <si>
    <t>完成昆明市全国艾滋病综合防治示范区年度指标任务</t>
  </si>
  <si>
    <t>村级计生宣传员生活补助资金发放准确率</t>
  </si>
  <si>
    <t>补助经费发放时间</t>
  </si>
  <si>
    <t>按时足额发放</t>
  </si>
  <si>
    <t>符合条件的计生宣传员补助覆盖率</t>
  </si>
  <si>
    <t>居民健康保健意识和健康知识知晓率</t>
  </si>
  <si>
    <t>计划生育宣传服务覆盖率</t>
  </si>
  <si>
    <t>重大传染病防控能力</t>
  </si>
  <si>
    <t>逐步提高</t>
  </si>
  <si>
    <t>计划生育宣传员满意度</t>
  </si>
  <si>
    <t>用人单位满意度</t>
  </si>
  <si>
    <t>2024年优抚对象市级补助经费</t>
  </si>
  <si>
    <t>向全区2024年度符合享受抚恤待遇条件的优抚对象发放抚恤补助，市级抚恤配套经费用于保障义务兵家庭优待金市级配套资金、消防员家庭优待金市级配套资金 、丧葬补助费市级配套资金、省解困补助市级配套、市级抚恤补助经费、优抚对象市级解困帮扶措施经费和优抚对象市级医疗补助经费等。</t>
  </si>
  <si>
    <t>发放义务兵优待金4人，发放67人次企业下岗生活困难补助。</t>
  </si>
  <si>
    <t>符合领取抚恤补助优抚对象人数</t>
  </si>
  <si>
    <t>16人</t>
  </si>
  <si>
    <t>补助经费发放及时率</t>
  </si>
  <si>
    <t>优抚对象生活情况</t>
  </si>
  <si>
    <t>2024年中央财政残疾人事业发展补助资金</t>
  </si>
  <si>
    <t>1.通过实施残疾人精准康复服务行动，为有康复需求的经济困难家庭7岁以上残疾儿童或成年持证残疾人（含视力、听力、肢体、智力、精神残疾）提供康复医疗、康复训练、辅助器具适配、支持性服务等基本康复服务，有效改善其功能障碍、提高生活质量和社会活动参与能力。
2.对符合托养条件的智力、精神和重度肢体残疾人给予托养服务补助。</t>
  </si>
  <si>
    <t>为辖区内符合条件的人精神病患者发放服药补贴，有效改善其功能障碍、提高生活质量。</t>
  </si>
  <si>
    <t>有需求的7岁以上残疾儿童或成年残疾人得到康复服务的比例</t>
  </si>
  <si>
    <t>≥85%</t>
  </si>
  <si>
    <t>按时按量发放</t>
  </si>
  <si>
    <t>保障年限</t>
  </si>
  <si>
    <t>2024年</t>
  </si>
  <si>
    <t>改善智力、精神和重度残疾人生存发展状况、满足残疾人服务要求，促进残疾人平等共享社会发展成果</t>
  </si>
  <si>
    <t>康复对象满意度</t>
  </si>
  <si>
    <t>上级对残疾人服务工作满意度</t>
  </si>
  <si>
    <t>2024年中央优抚对象补助第一批经费</t>
  </si>
  <si>
    <t>通过发放优抚对象补助经费，使优抚对象等人员的基本生活得到有效保障。</t>
  </si>
  <si>
    <t>发放优抚对象丧葬补助3人，保障了优抚对象家属基本生活。</t>
  </si>
  <si>
    <t>优抚对象补助经费发放人数</t>
  </si>
  <si>
    <t>优抚对象补助经费按时按量发放</t>
  </si>
  <si>
    <t>95%%</t>
  </si>
  <si>
    <t>2024年中央优抚对象第二批补助经费</t>
  </si>
  <si>
    <t>通过中央财政对地方义务兵家庭优待金给予补助，保障年度征兵任务顺利完成</t>
  </si>
  <si>
    <t>上半年发放义务兵家庭优待金6人，下半年发放义务兵家庭优待金8人，为顺利完成年度征兵任务提供了保障。</t>
  </si>
  <si>
    <t>保障义务兵家庭数</t>
  </si>
  <si>
    <t>14人</t>
  </si>
  <si>
    <t>年度征兵任务完成率</t>
  </si>
  <si>
    <t>义务兵家庭满意度</t>
  </si>
  <si>
    <t>2024年中央优抚对象医疗保障经费</t>
  </si>
  <si>
    <t>通过发放优抚对象医疗保障经费，对优抚对象参保缴费，住院和门诊费用进行补助，有效帮助解决优抚对象医疗难题</t>
  </si>
  <si>
    <t>通过为17名优抚对象发放医疗保障经费，对优抚对象参保缴费，住院和门诊费用进行补助，有效帮助解决了优抚对象医疗难题。</t>
  </si>
  <si>
    <t>享受医疗待遇优抚兑现人数</t>
  </si>
  <si>
    <t>17人</t>
  </si>
  <si>
    <t>优抚对象医疗难问题改善</t>
  </si>
  <si>
    <t>有效改善</t>
  </si>
  <si>
    <t>2024市人大代表活动经费</t>
  </si>
  <si>
    <t>按照《中华人民共和国全国人民代表大会和地方各级人民代表大会代表法》的有关规定和《昆明市人大代表活动经费管理使用的办法》相关要求，对市人大代表履职经费、市人大代表小组活动经费、市级人大代表活动阵地示范点建设补助经费、专业人大代表工作站建设补助经费、市基层立法联系点和代表工作站融合建设经费等进行分配，为代表履职、工作站发挥作用提供经费保障。</t>
  </si>
  <si>
    <t>2024年下达吴井街道市人大代表活动经费13500元，本着“勤俭节约”的原则，其中8000元用于城市温度专业人大代表工作站运营，剩余5500元结转至次年使用。</t>
  </si>
  <si>
    <t>运营人大代表工作站</t>
  </si>
  <si>
    <t>家</t>
  </si>
  <si>
    <t>1家</t>
  </si>
  <si>
    <t>社会效益</t>
  </si>
  <si>
    <t>部门运转</t>
  </si>
  <si>
    <t>正常运转</t>
  </si>
  <si>
    <t>单位人员满意度</t>
  </si>
  <si>
    <t>艾滋病防治区级工作经费</t>
  </si>
  <si>
    <t>通过区级防治艾滋病工作的开展，保证各项防艾工作指标达到省市级要求。并最大限度发现、治疗艾滋病病毒感染者和病人，有效控制性传播，继续减少注射吸毒传播，消除输血传播和母婴传播，降低艾滋病新发感染率和艾滋病病死率、减少对受艾滋病影响人群的歧视、提高感染者和病人生存质量。到到2024年底，力争实现市级提出的“三个92％”和全省新发感染率整体下降的目标。</t>
  </si>
  <si>
    <t>安排部署2024年扩大检测、感染者管理、行为干预等工作，组织各社区采取多种方式对辖区居民和流动人口开展宣传并动员检测，最大限度发现艾滋病病毒感染者和病人。
按照市级2024年防艾工作目标责任书要求，明确职责和任务，按照任务目标要求各部门开展宣传教育、动员检测、行为干预、感染者管理、示范区创建等工作，积极动员感染者进行治疗，提高治疗率，延长感染者寿命。
在辖区内大力开展扩大检测工作，组织各成员单位对辖区居民、建筑工人、职业学院学生等开展检测，提高检测率。
各项指标进行冲刺，达省市级责任目标要求，力争实现市级提出的“三个92％”和全省新发感染率整体下降的目标。</t>
  </si>
  <si>
    <t>宣传教育</t>
  </si>
  <si>
    <t>群众对防艾工作满意度≥80%；</t>
  </si>
  <si>
    <t>群众对防艾工作满意度≥80%</t>
  </si>
  <si>
    <t>行为干预</t>
  </si>
  <si>
    <t>暗娼干预乡镇覆盖率达30% ；阳性暗娼信息通报率达100%</t>
  </si>
  <si>
    <t>监测检测</t>
  </si>
  <si>
    <t>检测率</t>
  </si>
  <si>
    <t>应检尽检</t>
  </si>
  <si>
    <t>感染者管理</t>
  </si>
  <si>
    <t>临床治疗访</t>
  </si>
  <si>
    <t>治疗有效率</t>
  </si>
  <si>
    <t>80%</t>
  </si>
  <si>
    <t>母婴阻断、推套防艾工作</t>
  </si>
  <si>
    <t>阻断率</t>
  </si>
  <si>
    <t>90%</t>
  </si>
  <si>
    <t>社区综合防治</t>
  </si>
  <si>
    <t>防治成效显著</t>
  </si>
  <si>
    <t>艾滋病综合防治示范区创建工作</t>
  </si>
  <si>
    <t>积极创建</t>
  </si>
  <si>
    <t>项目完成时限</t>
  </si>
  <si>
    <t>2024年完成</t>
  </si>
  <si>
    <t>减少经济社会负担</t>
  </si>
  <si>
    <t>治疗有效率＞90%，延长感染者寿命</t>
  </si>
  <si>
    <t>治疗有效率＞90%，延长感染者寿命，减轻了社会经济负担</t>
  </si>
  <si>
    <t>减少艾滋病的传播</t>
  </si>
  <si>
    <t>受益对象满意度</t>
  </si>
  <si>
    <t>内部人员满意度</t>
  </si>
  <si>
    <t>社会公众满意度</t>
  </si>
  <si>
    <t>常态化巩固国家卫生城市成果对下市级补助资金</t>
  </si>
  <si>
    <t>1.国家卫生城市复审顺利通过，巩固国家卫生城镇创建成果成效显著。
2.城乡人居环境大幅改善，居民健康素养持续提升。
3.健康县城建设全面推进，力争获得省级通报表彰。</t>
  </si>
  <si>
    <t>积极巩固国家卫生城镇创建成果，改善城乡人居环境，为广大居民提供了一个干净、整洁、健康的生活居住环境。</t>
  </si>
  <si>
    <t>复审街道数</t>
  </si>
  <si>
    <t>1个</t>
  </si>
  <si>
    <t>复审社区数</t>
  </si>
  <si>
    <t>11个</t>
  </si>
  <si>
    <t>是否开展社会事业工作</t>
  </si>
  <si>
    <t>是</t>
  </si>
  <si>
    <t>完成周期（年）</t>
  </si>
  <si>
    <t>1年</t>
  </si>
  <si>
    <t>年</t>
  </si>
  <si>
    <t>国家卫生城市复审通过率（%）</t>
  </si>
  <si>
    <t>群众对卫生状况满意度（%）</t>
  </si>
  <si>
    <t>常态化巩固国家卫生城市成果市级补助资金</t>
  </si>
  <si>
    <t>官渡区城管局分配金额11.8万</t>
  </si>
  <si>
    <t>复审街道数（个）</t>
  </si>
  <si>
    <t>8个</t>
  </si>
  <si>
    <t>吴井街道完成</t>
  </si>
  <si>
    <t>车辆运行保障经费</t>
  </si>
  <si>
    <t>2024年车辆运行保障经费需51000元。</t>
  </si>
  <si>
    <t>用于街道城管中队车辆加油费25000元，维修保养费5240元。</t>
  </si>
  <si>
    <t>租用国投69辆执法车辆</t>
  </si>
  <si>
    <t>辆</t>
  </si>
  <si>
    <t>吴井街道4辆</t>
  </si>
  <si>
    <t>完成各种市容市貌综合整治</t>
  </si>
  <si>
    <t>按规定要求完成每年整治任务</t>
  </si>
  <si>
    <t>投入少，成效高</t>
  </si>
  <si>
    <t>市容市貌整治，干净</t>
  </si>
  <si>
    <t>项目产出能持续运用，项目运行所依赖的政策制度能持续执行</t>
  </si>
  <si>
    <t>城管工作经费</t>
  </si>
  <si>
    <t>完成2024年度防汛抗旱工作，用于物资储备及队伍建设、开展城市内涝抽排、清淤除障、抗旱节水等工作。完成2024年度金汁河、清水河日常管理、沿河基础设施、河道绿化管理和维护、生态环境保护宣传工作。完成2024年度垃圾分类强制示范小区建设；完成垃圾分类宣传工作；完成每月垃圾分类居民入户宣传工作；完成辖区所有垃圾分类设施管理和维护工作。完成2024年辖区无人管理高大乔木修剪工作。</t>
  </si>
  <si>
    <t>本着“勤俭节约”原则，吴井街道2024年花费23890元用于购买防汛物资用于汛期减灾救灾工作，确保辖区内居民群众安全。</t>
  </si>
  <si>
    <t>街道下属社区</t>
  </si>
  <si>
    <t>顺利完成辖区高大乔木修剪工作，确保街道辖区不发生乔木倒伏、断枝等次生灾害</t>
  </si>
  <si>
    <t>当年完成</t>
  </si>
  <si>
    <t>顺利完成河道巡查工作任务，确保金汁河、清水河水清、岸绿、景美</t>
  </si>
  <si>
    <t>群众满意度</t>
  </si>
  <si>
    <t>非民生类其他优抚支出资金</t>
  </si>
  <si>
    <t>保障2023年度其他优抚工作顺利完成</t>
  </si>
  <si>
    <t>为辖区2人发放烈属异地祭扫补助。</t>
  </si>
  <si>
    <t>全街道重点优抚对象保障人数</t>
  </si>
  <si>
    <t>2人</t>
  </si>
  <si>
    <t>补助资金发放完成率</t>
  </si>
  <si>
    <t>全区重点优抚对象生活质量明显提升</t>
  </si>
  <si>
    <t>明显提升</t>
  </si>
  <si>
    <t>全区重点优抚对象满意度</t>
  </si>
  <si>
    <t>复员干部管理专项经费</t>
  </si>
  <si>
    <t>贯彻落实云民安〔2011〕28号政策要求，为复员干部购买医疗保险和社会保险，开展临时救助及特困人员困难救助，保障复员干部的权益，推动社会的和谐和稳定。</t>
  </si>
  <si>
    <t>为10名复员干部发放临时生活困难补助，解决复员干部医保、养保及生活救助问题。</t>
  </si>
  <si>
    <t>复员干部社保足额保障率</t>
  </si>
  <si>
    <t>复员干部特困生活补助发放及时率</t>
  </si>
  <si>
    <t>复员干部补贴政策执行力</t>
  </si>
  <si>
    <t>复员干部满意度</t>
  </si>
  <si>
    <t>公共图书馆、美术馆、文化馆（站）免费开放补助资金</t>
  </si>
  <si>
    <t>根据《云南省基本公共服务实施标准（2023年版）》，省级图书馆周开放时间不少于72小时，州市级图书馆周开放时间不少于64小时，县级图书馆周开放时间不少于54小时；省级文化馆周开放时间不少于56小时，州市级文化馆周开放时间不少于49小时，县级文化馆周开放时间不少于42小时；乡镇（街道）综合文化站周开放时间不少于28小时。</t>
  </si>
  <si>
    <t>以乡镇（街道）综合文化站周开放时间不少于28小时为标准向辖区居民群众开放，丰富了和满足了社区居民精神文化生活需求，营造了健康向上的文化氛围。</t>
  </si>
  <si>
    <t>256小时</t>
  </si>
  <si>
    <t>小时</t>
  </si>
  <si>
    <t>≥256小时</t>
  </si>
  <si>
    <t>有效增长</t>
  </si>
  <si>
    <t>官渡区行政事业单位离退休人员专项经费</t>
  </si>
  <si>
    <t>确保官渡区机关事业单位死亡人员丧葬抚恤费及时发放。</t>
  </si>
  <si>
    <t>发放吴井街道2024年死亡人员丧葬抚恤费1人。</t>
  </si>
  <si>
    <t>丧抚费发放人数</t>
  </si>
  <si>
    <t>根据组织部及人社局审批人数确定</t>
  </si>
  <si>
    <t>1人</t>
  </si>
  <si>
    <t>享受财政补贴对象准确率</t>
  </si>
  <si>
    <t>兑现准确率</t>
  </si>
  <si>
    <t>获补覆盖率</t>
  </si>
  <si>
    <t>发放及时率</t>
  </si>
  <si>
    <t>政策知晓率</t>
  </si>
  <si>
    <t>官渡区机关事业单位离退休人员经费</t>
  </si>
  <si>
    <t>保障2024年官渡区机关事业单位离退休人员统筹外养老金、离休费、铁路移交中小学教师退休金、遗属补贴发放。</t>
  </si>
  <si>
    <t>吴井街道现有离休人员1人，全年机关事业单位离退休人员经费支出139980元用于保障其离休费。</t>
  </si>
  <si>
    <t>享受财政补贴离休人数</t>
  </si>
  <si>
    <t>获补对象准确率</t>
  </si>
  <si>
    <t>惠民殡葬政策补助经费</t>
  </si>
  <si>
    <t>依据《云南省殡葬管理条例》《官渡区关于全面深化殡葬改革的实施意见》的通知文件精神，2024年预计惠民殡葬政策补助经费146.5万元，1、基本殡葬服务、特殊困难群体火化补助145.5万元（970人×1500元/人=145.5万元）；2、生态节地葬、公益性公墓安葬奖励性补助1万元（5人×2000元/人=1万</t>
  </si>
  <si>
    <t>依据《云南省殡葬管理条例》《官渡区关于全面深化殡葬改革的实施意见》的通知，群众丧葬补助资金大力推行不占或少占土地、少耗资源、少使用不可降解材料的节地生态安葬方式，加快建立节地生态安葬奖补制度。加大城乡公益性节地生态安葬设施建设力度，因地制宜，科学合理规划选址，提供树葬、撒散、骨灰存放等多样化节地生态安葬方式，提高建设管理和服务水平，提高群众认可度和满意度。加强公益性节地生态安葬设施用地保障。对具有本区户籍且未能享受国家丧葬补助的居民,死亡后给予基本殡葬服务费补助，主要用于死者遗体接运、火化、遗体存放、骨灰寄存。此项政策为长期实施。通过实施惠民殡葬政策，建立我市基本殡葬公共服务保障制度，由群众享受改革红利，消除群众“死不起人”的顾虑，体现国家优越性。</t>
  </si>
  <si>
    <t>惠民殡葬补助发放人数</t>
  </si>
  <si>
    <t>应补助人数</t>
  </si>
  <si>
    <t>应补尽补</t>
  </si>
  <si>
    <t>惠民殡葬补助发放准确率</t>
  </si>
  <si>
    <t>惠民殡葬补助发放及时率</t>
  </si>
  <si>
    <t>惠民殡葬政策落实到位</t>
  </si>
  <si>
    <t>有利于民政殡葬工作的可持续发展</t>
  </si>
  <si>
    <t>申请惠民殡葬补助群众满意度</t>
  </si>
  <si>
    <t>机关运行工作经费</t>
  </si>
  <si>
    <t>完成年度内官渡区政府安排的党委、纪检监察、人大、组织、宣传、精神文明建设、统战、团委、妇联、工会等工作。完成办事处日常工作、文秘、会务、目督、保密、档案、财务、国有资产管理、后勤保障服务等工作。完成街道经济发展各项指标、规划工作。完成安全生产工作；完成环境保护、招商引资、产业培育、工商、统计、税务、农经、会计委托代理、内审、市场监管等工作。</t>
  </si>
  <si>
    <t>完成了年度内官渡区政府安排的党委、纪检监察、人大、组织、宣传、精神文明建设、统战、团委、妇联、工会等工作。完成了办事处日常工作、文秘、会务、目督、保密、档案、财务、国有资产管理、后勤保障服务等工作。完成了街道经济发展各项指标、规划工作。完成安全生产工作；完成环境保护、招商引资、产业培育、工商、统计、税务、农经、会计委托代理、内审、市场监管等工作。确保街道2024年正常运转。</t>
  </si>
  <si>
    <t>开展机关及社区文体活动次数</t>
  </si>
  <si>
    <t>&gt;</t>
  </si>
  <si>
    <t>街道2024年度正常运转</t>
  </si>
  <si>
    <t>在计划时效内完成所有工作</t>
  </si>
  <si>
    <t>控制在预算数内</t>
  </si>
  <si>
    <t>通过项目的实施，促进了辖区内人员的就业，经济的发展</t>
  </si>
  <si>
    <t>项目产出能持续运用</t>
  </si>
  <si>
    <t>群众满意度达标</t>
  </si>
  <si>
    <t>单位内部职工满意度</t>
  </si>
  <si>
    <t>基层党建工作经费</t>
  </si>
  <si>
    <t>征订党报党刊经费；新闻宣传经费；社会宣传及节日氛围营造工作经费；书籍征订和学用工作经费；党员教育培训经费；吴井街道党校办学经费；吴井街道党群服务中心——城市党建会客厅工作经费</t>
  </si>
  <si>
    <t>通过征订党报党刊使得广大党员干部深入学习宣传贯彻党的最新精神，传递党和政府声音、沟通社情民意，进一步巩固了党报党刊在意识形态领域的主导地位。</t>
  </si>
  <si>
    <t>按照街道党工委全体党员人数3139名党员开展培训（2023年10月最新数据）集中培训党员不少于总数的50%，学时不少于24学时，严格落实学时制度，党员每年参加集中培训和集体学习时间一般不少于32学时，基层党组织书记和班子成员每年参加集中培训和集体学习时间不少于56学时。</t>
  </si>
  <si>
    <t>通过改进服务方式、提升服务效能、拓宽服务渠道的方式推进街道、社区党群阵地功能拓展、服务转型，充分整合资源，保证“不打烊的党群服务中心”服务功能进一步发挥。</t>
  </si>
  <si>
    <t>党报党刊是宣传党的主张、武装党员干部的重要载体，是治国理政的重要资源和重要手段，是党的意识形态工作主阵地</t>
  </si>
  <si>
    <t>持续提高基层党建工作水平，并发挥党员的先进模范带头作用</t>
  </si>
  <si>
    <t>计划生育奖优免补区级配套经费</t>
  </si>
  <si>
    <t>一季度：对养老生活补助，特殊家庭进行资格审核
二季度：对资格和人数进行再次核对，下发部分已审核人员资金
三季度：完成农业人口奖优免补各项资格认定，并做好数据上报以及市级的全人口信息平台的维护
四季度:对下一年度的工作进行安排，对上一年的工作进行整理，并下发所有奖优免补人员资金</t>
  </si>
  <si>
    <t>通过为116户独生子女家庭发放补助来实施农村计划生育家庭奖励扶助制度，解决农村独生子女家庭的养老问题，提高部分计生家庭的发展能力，实施计划生育家庭特别扶助制度，缓解计划生育困难家庭在生产、生活、医疗和养老等方面的困难。</t>
  </si>
  <si>
    <t>奖励扶助对象建档</t>
  </si>
  <si>
    <t>资格确认准确率</t>
  </si>
  <si>
    <t>完成时限</t>
  </si>
  <si>
    <t>符合条件申报对象覆盖率</t>
  </si>
  <si>
    <t>通过实施计划生育奖优免补政策，到达利国利民，服务民生</t>
  </si>
  <si>
    <t>家庭发展能力</t>
  </si>
  <si>
    <t>奖励对象满意度</t>
  </si>
  <si>
    <t>社会满意度</t>
  </si>
  <si>
    <t>职工满意度</t>
  </si>
  <si>
    <t>街道2023年收支专用账户结转资金及第四季度收支专户利息专项资金</t>
  </si>
  <si>
    <t>完成年度内官渡区政府安排的党委、纪检监察、人大、组织、宣传、精神文明建设、统战、团委、妇联、工会等工作。完成办事处日常工作、文秘、会务、目督、保密、档案、财务、国有资产管理、后勤保障服务等工作。完成街道经济发展各项指标、规划工作。完成安全生产工作；完成环境保护、招商引资、产业培统计等工作。</t>
  </si>
  <si>
    <t>完成年度内官渡区政府安排的党委、纪检监察、人大、组织、宣传、精神文明建设、统战、团委、妇联、工会等工作。完成办事处日常工作、文秘、会务、目督、保密、档案、财务、国有资产管理、后勤保障服务等工作。完成街道经济发展各项指标、规划工作。完成安全生产工作；完成环境保护、招商引资、产业培统计等工作。确保2024年度街道正常运转。</t>
  </si>
  <si>
    <t>街道2023年收支专用账户结转资金</t>
  </si>
  <si>
    <t>791339.28元</t>
  </si>
  <si>
    <t>确保2024年度街道各项工作正常推进，街道正常运转</t>
  </si>
  <si>
    <t>根据各项工作开展计划2024年度完成经费使用</t>
  </si>
  <si>
    <t>项目的实施惠民生增福祉，城市品质新提升</t>
  </si>
  <si>
    <t>康复工作专项经费</t>
  </si>
  <si>
    <t>2024年完成精神病人免费服药补助，上半年50%，下半年补助50%，其他工作项目完成100%。
当年开展残疾人各项康复工作，改善和提高他们的生活质量以及社会适应能力，解决残疾人所需，让残疾人普遍享有精准康复服务。按照《官渡区救助精神病患者免费服药暂行办法》官残通〔2016〕6号文，对全区精神病患者进行服药救助，减轻贫困精神病患者家庭的经济负担，降低肇事肇祸率的发生。完成超过1450名精神病人免费服药补助工作。</t>
  </si>
  <si>
    <t>按照《官渡区救助精神病患者免费服药暂行办法》官残通〔2016〕6号文，对辖区内符合要求的精神病患者进行服药救助，减轻贫困精神病患者家庭的经济负担，降低了肇事肇祸率的发生。完成超过1450名精神病人免费服药补助工作。</t>
  </si>
  <si>
    <t>精神病人免费服药补助人数</t>
  </si>
  <si>
    <t>172人</t>
  </si>
  <si>
    <t>开展精神类工疗活动次数</t>
  </si>
  <si>
    <t>1次</t>
  </si>
  <si>
    <t>3次</t>
  </si>
  <si>
    <t>精神病人免费服药补助标准</t>
  </si>
  <si>
    <t>80元/人/月</t>
  </si>
  <si>
    <t>元/人/月</t>
  </si>
  <si>
    <t>按标准发放</t>
  </si>
  <si>
    <t>项目完成期限</t>
  </si>
  <si>
    <t>社会幸福有所提升</t>
  </si>
  <si>
    <t>持续有效改善残疾人家庭生活状况</t>
  </si>
  <si>
    <t>残疾人康复后对生活质量满意率</t>
  </si>
  <si>
    <t>残疾人家庭对康复服务满意度</t>
  </si>
  <si>
    <t>上级领导对康复工作满意度</t>
  </si>
  <si>
    <t>离休干部居家养老工作经费</t>
  </si>
  <si>
    <t>不断完善利用社区资源服务离休干部服务工作，做好加强离休干部精准服务。
 一、对承担辖区内离休干部居家养老服务工作的助老员做好人员聘用、管理的工作。
二、加强助老员教育培训。
三、辖区内离休干部提供以送学习、家政服务、医疗保健、精神慰藉等为主要内容的多样化、个性化、亲情式服务。
四、不断完善 “四就近”工作平台，推动居家养老服务中心建设，促进老干部就近得到学习、就近得到照顾、就近开展活动、就近发挥作用。</t>
  </si>
  <si>
    <t>以离休干部“四就近”为目标，以党委放心、老干部满意、老同志得到实惠为标准，充分利用社区资源和优势为离休干部居家养老提供多样化、亲情式的服务，认真开展社区服务离休干部居家养老工作，切实为他们解决生活中的困难。</t>
  </si>
  <si>
    <t>专职工作人员、助老服务员配置覆盖居住我区离休干部</t>
  </si>
  <si>
    <t>开展离休干部助老服务员业务培训次数</t>
  </si>
  <si>
    <t>定期考核专职工作人员及助老服务员员</t>
  </si>
  <si>
    <t>定期考核</t>
  </si>
  <si>
    <t>经济成本</t>
  </si>
  <si>
    <t>600元</t>
  </si>
  <si>
    <t>建立健全离休干部居家养老工作经费保障机制，为离休干部居家养老助老开展服务工作、落实离休干部的生活待遇、政治待遇提供保障作用，体现了区委区政府对居住官渡区辖区内离休干部的关怀。</t>
  </si>
  <si>
    <t>有效提升</t>
  </si>
  <si>
    <t>持续改进服务工作</t>
  </si>
  <si>
    <t>持续改进</t>
  </si>
  <si>
    <t>离休干部对服务工作的满意度</t>
  </si>
  <si>
    <t>上级老干部门满意度</t>
  </si>
  <si>
    <t>美术馆、公共图书馆、文化馆（站）免费开放市级补助专项资金</t>
  </si>
  <si>
    <t>为了规范和加强中央补助地方美术馆、公共图书馆、文化馆（站）基层公共文化设施免费或低收费开放。主要包括全市范围内的文化文物系统所属的博物馆、纪念馆、公共图书馆、美术馆、文化馆（站）按国家规定实行免费开放；，对县区三馆进行经费补助，通过此项目落实，保障全市美术馆、公共图书馆、文化馆（站）做好设施免费开放，基本公共文化服务的免费提供，更好地满足人民群众的文化需求。</t>
  </si>
  <si>
    <t>对街道范围内的文化文物系统所属的博物馆、纪念馆、公共图书馆、美术馆、文化馆（站）按国家规定实行免费开放，更好的满足了人民群众的文化需求。</t>
  </si>
  <si>
    <t>享受补助的文化设施数量</t>
  </si>
  <si>
    <t>11个社区及街道</t>
  </si>
  <si>
    <t>补助资金支出率</t>
  </si>
  <si>
    <t>增强全市基层公共文化服务保障能力同比增长率</t>
  </si>
  <si>
    <t>群众对免费开放的满意率</t>
  </si>
  <si>
    <t>其他优抚支出专项经费</t>
  </si>
  <si>
    <t>通过项目实施，及时足额兑现优抚资金，保障优抚对象的基本生活，严格审核领取人的资格，排除冒领、错领现象，将政策落实到更多符合政策的优抚对象手中</t>
  </si>
  <si>
    <t>贯彻落实优抚对象优待抚恤政策，有效保障优抚对象生活情况，有力维护社会安定团结稳定，全年及时足额为符合标准的现役军人家属发放春节慰问及“八一”慰问。</t>
  </si>
  <si>
    <t>补贴兑现率</t>
  </si>
  <si>
    <t>发放补贴对象合规率</t>
  </si>
  <si>
    <t>有效保障优抚对象生活情况，有力维护社会安定团结稳定</t>
  </si>
  <si>
    <t>补贴对象满意度</t>
  </si>
  <si>
    <t>人大代表履职经费</t>
  </si>
  <si>
    <t>在区人代会闭会期间，召开区人大常委会会议和开展调查、检查、视察、联系人民群众、“六个一”等活动时用于交通、伙食、通讯等方面的开支。根据财政要求：第一季度完成支付30%，第二季度完成支付50%，第三季度完成支付80%，第四季度完成支付100%。</t>
  </si>
  <si>
    <t>用于发放吴井街道32名人大代表在在区人代会闭会期间，列席区人大常委会会议和开展调查、检查、视察、联系人民群众、“六个一”等活动时用于交通、伙食、通讯等方面的补助。</t>
  </si>
  <si>
    <t>区人大代表履职经费人数</t>
  </si>
  <si>
    <t>32人</t>
  </si>
  <si>
    <t>区人大代表履职经费发放标准</t>
  </si>
  <si>
    <t>1600元/人</t>
  </si>
  <si>
    <t>元/人</t>
  </si>
  <si>
    <t>在规定时限内完成对履职经费的发放</t>
  </si>
  <si>
    <t>履行代表职务，人大代表有关工作有效开展</t>
  </si>
  <si>
    <t>工作有效开展</t>
  </si>
  <si>
    <t>密切联系人民群众，反映人民意见和要求，保持社会稳定</t>
  </si>
  <si>
    <t>保持社会稳定</t>
  </si>
  <si>
    <t>人代会专项经费</t>
  </si>
  <si>
    <t>保障2024年第十七届人民代表大会第三次会议顺利开展，用于保障会议场地费用、住宿费用、会议餐费、代表接送费、人代会会议材料费用、会议安保费用等开支。
总额72.64万元
预计于2024年1-2月召开会议，2季度完成款项支付结算100%。（具体以当年会议通知时间为准）</t>
  </si>
  <si>
    <t>用于社区补选人大代表，保障了2024年第十七届人民代表大会第三次会议顺利开展。</t>
  </si>
  <si>
    <t>会议人次</t>
  </si>
  <si>
    <t>300人次</t>
  </si>
  <si>
    <t>达到规定人次</t>
  </si>
  <si>
    <t>会议天数</t>
  </si>
  <si>
    <t>5天</t>
  </si>
  <si>
    <t>天</t>
  </si>
  <si>
    <t>保障会议次数</t>
  </si>
  <si>
    <t>是否纳入年度计划</t>
  </si>
  <si>
    <t>会议召开年度</t>
  </si>
  <si>
    <t>保障社会稳定，人代会顺利开展</t>
  </si>
  <si>
    <t>有效保障</t>
  </si>
  <si>
    <t>参会人员满意度</t>
  </si>
  <si>
    <t>人大代表对会议满意度</t>
  </si>
  <si>
    <t>群众对会议满意度</t>
  </si>
  <si>
    <t>人防工程工作经费</t>
  </si>
  <si>
    <t>年度内完成全区人防疏散演练任务；完成短波通信二级网的建设，协助实现省、市、县三级短波网互联互通；发放防空警报器日常守护管理费，做好警报器的维护管理工作；做好人防工程的行政审批、质量监管和竣工验收工作；每周二定时参加市级国动办组织的常态化通信训练，调试短波和超短波电台、4Ｇ图传等设备。</t>
  </si>
  <si>
    <t>为符合发放标准的工作人员发放防空警报器日常守护管理费；做好人防工程审批、通信演练、防空警报维护管理等工作，履行好国防动员工作统筹规划、综合协调、督导落实等职能，积极推进各项工作落实。</t>
  </si>
  <si>
    <t>推进各项工作落实</t>
  </si>
  <si>
    <t>有序推进</t>
  </si>
  <si>
    <t>按质开展昆明市官渡区人民防空工作</t>
  </si>
  <si>
    <t>按质按量开展</t>
  </si>
  <si>
    <t>按时完成昆明市官渡区人民防空工作，按时上报辖区人防数据</t>
  </si>
  <si>
    <t>按时完成</t>
  </si>
  <si>
    <t>做好人防工程建设项目审批工作，优化我区营商环境</t>
  </si>
  <si>
    <t>为我区人民防空建设工作提供指引和方向</t>
  </si>
  <si>
    <t>上级主管部门及官渡区政府部门满意度度</t>
  </si>
  <si>
    <t>申报企业满意</t>
  </si>
  <si>
    <t>社会保险补贴专项资金</t>
  </si>
  <si>
    <t>根据《云南省财政厅 云南省人力资源和社会保障厅关于印发云南省就业补助资金管理办法的通知》云财规〔2018〕2号和《昆明市人力资源和社会保障局 昆明市财政局关于落实云南省就业补助资金管理办法有关问题的通知》昆人社通〔2018〕182号和《昆明市就业促进条例》文件要求，县（市、区）人民政府安排的就业专项资金不得低于上级转移支付就业专项资金的15%。区级需配套相应资金用就业困难人员和高校毕业生的养老保险、医疗保险、失业保险给予补贴，2024年预计需安排1140150元区级资金用于社会保险补贴。</t>
  </si>
  <si>
    <t>按照三年规划， 根据《云南省财政厅云南省人力资源和社会保障厅关于印发云南省就业补助资金管理办法的通知》云财规〔2018〕2号和《昆明市人力资源和社会保障局 昆明市财政局关于落实云南省就业补助资金管理办法有关问题的通知》昆人社通〔2018〕182号及《《昆明市就业促进条例》对就业困难人员和高校毕业生缴纳的社会保险费用，按照当年公益性岗位开发人数和上级下达的目标任务数，按照省市制定的标准进行补贴，用于吴井街道公益性岗位单位部分社保缴纳。</t>
  </si>
  <si>
    <t>社会保险补贴发放准确率</t>
  </si>
  <si>
    <t>社会保险补贴发放及时率</t>
  </si>
  <si>
    <t>困难就业人员帮扶率</t>
  </si>
  <si>
    <t>社建办工作经费</t>
  </si>
  <si>
    <t>做好辖区内国家卫生城市复审迎检、健康教育宣传等各项工作，提高辖区居民的健康意识、健康水平和生活质量，促进辖区国家卫生城市复审迎检工作更上新台阶。积极开展生育支持项目宣传服务工作，普及公共卫生健康知识，通过支持与指导家庭育儿来提高人口质量，促进人的全面发展。建立和完善“政府主导、部门负责、社会参与”的无偿献血工作机制，促进吴井街道无偿献血工作目标和任务的落实。</t>
  </si>
  <si>
    <t>通过充实社区工作者队伍，做好辖区内国家卫生城市复审迎检、健康教育宣传等各项工作，提高辖区居民的健康意识、健康水平和生活质量，促进辖区国家卫生城市复审迎检工作更上新台阶。积极开展生育支持项目宣传服务工作，普及公共卫生健康知识，通过支持与指导家庭育儿来提高人口质量，促进人的全面发展。建立和完善“政府主导、部门负责、社会参与”的无偿献血工作机制，促进吴井街道无偿献血工作目标和任务的落实。</t>
  </si>
  <si>
    <t>预计完成500人献血任务</t>
  </si>
  <si>
    <t>通过国家卫生城市复审</t>
  </si>
  <si>
    <t>通过</t>
  </si>
  <si>
    <t>按照“关爱计生，七彩幸福家——公共卫生宣传服务项目”开展活动</t>
  </si>
  <si>
    <t>2024年度完成</t>
  </si>
  <si>
    <t>提高辖区公共卫生质量</t>
  </si>
  <si>
    <t>有效提高</t>
  </si>
  <si>
    <t>提高</t>
  </si>
  <si>
    <t>社区服务离休干部居家养老工作经费</t>
  </si>
  <si>
    <t>做好社区服务离休干部居家养老工作经费发放</t>
  </si>
  <si>
    <t>通过足额发放离休干部居家养老工作经费，做好社区服务离休干部居家养老工作。</t>
  </si>
  <si>
    <t>足额发放</t>
  </si>
  <si>
    <t>人员满意度</t>
  </si>
  <si>
    <t>社区社建办公经费</t>
  </si>
  <si>
    <t>为深入贯彻落实《中共中央、国务院关于加强和完善城乡社区治理的意见》（中发〔2017〕13号）、《中共云南省委、云南省人民政府关于加强和完善城乡社区治理的实施意见》（云发〔2018〕5号）和《中共昆明市委、昆明市人民政府关于进一步加强社区治理的实施意见》（昆发〔2018〕14号）文件精神，全面提升我区城乡社区治理社会化、法治化、智能化、专业化和组织化水平，促进城乡社区治理体系和治理能力现代化。社区社建办公经费补助标准按照社区管理及服务规模大小，按3000户以下、3000-6000户、6000-10000户、10000户以上四类标准配套社区办公经费。</t>
  </si>
  <si>
    <t>2024年下达吴井街道社区社建办公经费55万元，吴井街道以5万元/个社区标准下达至11个社区，社区用于保日常运转的办公开支，从而有效提升了社区服务质量。</t>
  </si>
  <si>
    <t>55万元</t>
  </si>
  <si>
    <t>万元</t>
  </si>
  <si>
    <t>按时按量及时将社区办公经费下拨至各社区</t>
  </si>
  <si>
    <t>完成全年任务</t>
  </si>
  <si>
    <t>有效提升社区服务质量和水平</t>
  </si>
  <si>
    <t>有利于民政工作的可持续发展</t>
  </si>
  <si>
    <t>市人大代表工作经费</t>
  </si>
  <si>
    <t>按照《中华人民共和国全国人民代表大会和地方各级人民代表大会代表法》的有关规定和《昆明市人大代表活动经费管理使用的办法》相关要求，对市人大代表履职经费、市人大代表小组活动经费、市级人大代表活动阵地示范点建设补助经费、专业人大代表工作站建设补助经费进行分配，为代表履职、工作站发挥作用提供经费保障。</t>
  </si>
  <si>
    <t>积极运营城市温度专业人大代表工作站，为工作站发挥作用提供了经费保障。</t>
  </si>
  <si>
    <t>市人大代表活动阵地示范点建设补助数量</t>
  </si>
  <si>
    <t>全市人大代表开展活动</t>
  </si>
  <si>
    <t>积极开展，完成年度任务</t>
  </si>
  <si>
    <t>资金拨付时限</t>
  </si>
  <si>
    <t>经济成本指标</t>
  </si>
  <si>
    <t>控制在成本内</t>
  </si>
  <si>
    <t>≤2000元</t>
  </si>
  <si>
    <t>搭建代表与群众沟通的桥梁，通过制度化、规范化的运作实现基层民主法治的深化</t>
  </si>
  <si>
    <t>有效推动民生问题整改</t>
  </si>
  <si>
    <t>市人大代表对补助工作满意度</t>
  </si>
  <si>
    <t>群众对代表工作满意度</t>
  </si>
  <si>
    <t>提前下达2024年国有企业退休人员社会化管理中央补助资金</t>
  </si>
  <si>
    <t>1.国有企业已退休人员管理服务工作与元企业分离。
2.国有企业不承担移交后的退休人员社会化管理服务费用。
3.国有企业新办理退休人员管理服务工作与原企业分离。</t>
  </si>
  <si>
    <t>1.国有企业已退休人员管理服务工作与元企业分离。
2.国有企业不承担移交后的退休人员社会化管理服务费用。
3.国有企业新办理退休人员管理服务工作与原企业分离。</t>
  </si>
  <si>
    <t>国有企业已退休人员管理服务工作与原企业分离的比例</t>
  </si>
  <si>
    <t>国有企业新办理退休人员管理服务工作与原企业分立的比例</t>
  </si>
  <si>
    <t>国有企业不承担移交后的退休人员社会化管理服务费用的比例</t>
  </si>
  <si>
    <t>移交企业的综合满意程度</t>
  </si>
  <si>
    <t>退役军人事业2024年节日慰问市级补助资金</t>
  </si>
  <si>
    <t>为符合标准的企业军转干部及自主择业干部共计75人发放春节慰问金、“八一”慰问金，保障其生活待遇，增强了他们的荣誉感、归属感和幸福感，促进社会和谐稳定。</t>
  </si>
  <si>
    <t>各类慰问对象标准按规定执行率</t>
  </si>
  <si>
    <t>应慰问对象覆盖率</t>
  </si>
  <si>
    <t>受慰问对象满意率</t>
  </si>
  <si>
    <t>吴井街道食堂运行专项经费</t>
  </si>
  <si>
    <t>正常供应吴井街道机关工作人员早中餐，确保机关各项工作正常开展。</t>
  </si>
  <si>
    <t>2024年为街道内部干部职工正常供应早中餐，为食堂正常运转提供了保障。</t>
  </si>
  <si>
    <t>每月与服务公司结算开支</t>
  </si>
  <si>
    <t>12月</t>
  </si>
  <si>
    <t>月</t>
  </si>
  <si>
    <t>完成12个月开支的结算</t>
  </si>
  <si>
    <t>51.05万元</t>
  </si>
  <si>
    <t>机关食堂正常运转有利于单位职工工作正常开展</t>
  </si>
  <si>
    <t>单位所有工作正常开展</t>
  </si>
  <si>
    <t>单位职工满意度</t>
  </si>
  <si>
    <t>西部志愿者工作经费</t>
  </si>
  <si>
    <t>用于发放西部志愿者每月生活补贴，确保工作顺利开展。</t>
  </si>
  <si>
    <t>按时按量发放西部志愿者生活补贴，确保了工作顺利开展。</t>
  </si>
  <si>
    <t>补贴发放人数</t>
  </si>
  <si>
    <t>下达2022年人民调解工作“以奖代补”考核专项资金</t>
  </si>
  <si>
    <t>着力基层人民调解组织建设不规范，力量薄弱，公信力缺失的问题，实现社区内一般民间矛盾纠纷化解率达到90%，基层人民调解组织对纠纷的受理范围得到进一步扩大，解决起到得到进一步扩大，解决起到得到进一步拓宽，化解能力得到进一步增强，基本实现新型，复杂纠纷在社区内得到有效化解的目标</t>
  </si>
  <si>
    <t>基层人民调解组织对纠纷的受理范围得到进一步扩大，解决起到得到进一步扩大，解决起到得到进一步拓宽，化解能力得到进一步增强，基本实现新型，复杂纠纷在社区内得到有效化解</t>
  </si>
  <si>
    <t>司法所</t>
  </si>
  <si>
    <t>吴井街道司法所</t>
  </si>
  <si>
    <t>人民调解案件成功率</t>
  </si>
  <si>
    <t>对“三无”及“三假”刑满释放人员安置帮教工作情况</t>
  </si>
  <si>
    <t>加大人民调解工作保障力度</t>
  </si>
  <si>
    <t>业务工作经费</t>
  </si>
  <si>
    <t>2024年，为保障官渡区人大常务委员会完成既定的行政工作任务，用于业务工作的经费支出140万元。即：业务工作经费140万元，具体为以下项目：
（1）筹备并召开人大会议
（2）筹备召开常委会、主任会、机关相关会议。
（3）保障官渡区人大代表活动经费
（4）保障官渡区人大代表工作站建设补助经费
（5）订阅报刊及代表阅读各级人大刊物。
（6）在职人员学习培训费。
（7）每年两次政府重大事项通报。
（8）工作正常开支所需经费
根据财政要求：第一季度完成支付30%，第二季度完成支付50%，第三季度完成支付80%，第四季度完成支付100%。</t>
  </si>
  <si>
    <t>用于保障开展官渡区城市温度专业人大代表工作站宣传视频拍摄工作，人大代表活动阵地运营。</t>
  </si>
  <si>
    <t>筹备召开人代会表会议</t>
  </si>
  <si>
    <t>常委会、主任会、机关相关会议有效开展</t>
  </si>
  <si>
    <t>有效开展</t>
  </si>
  <si>
    <t>做好会议各类文件、会议材料的收发、归档和保密工作</t>
  </si>
  <si>
    <t>做好了会议各类文件、会议材料的收发、归档和保密工作</t>
  </si>
  <si>
    <t>人大代表活动阵地运转正常</t>
  </si>
  <si>
    <t>如期召开各项会议</t>
  </si>
  <si>
    <t>如期召开</t>
  </si>
  <si>
    <t>审议和监督区政府法制建设，对“一府一委两院”执法工作进行法律监督和工作监督，督促妥善处理不服裁判的申诉、信访（上访）事项，维护全区政治安定、社会稳定。</t>
  </si>
  <si>
    <t>加强人大队伍建设，“不忘初心、牢记使命”</t>
  </si>
  <si>
    <t>受益对象满意度指标</t>
  </si>
  <si>
    <t>应急管理、安全生产、交通安全工作经费</t>
  </si>
  <si>
    <t>完成年度工作任务，做好一季度登记社区安全隐患排查摸底和冬春季辖区火灾防控工作；二季度及时做好城市内涝应急处置和安全隐患督促整改工作；三季度协助开展社区安全生产隐患检查、自然灾害处置等工作；四季度开展生产安全、道路交通安全、消防安全宣传工作，配合做好年底辖区火灾防控工作。街道交通安全管理站设2名专职协管员，每个交通安全劝导站2名劝导人员，每个社区设置1名交通安全宣传员；每月必须开展一次交通安全宣传教育活动；主动联系交警、派出所、城管、路政交通、农机、市场监管等部门开展以路为市、占道经营、堆放货物建材和货车、农用车、拖拉机、“黑面的”、摩托车、违法载人及无牌无证车辆、货车超载泼洒等违法行为交通综合整治。</t>
  </si>
  <si>
    <t>切实完成好火灾扑救和以抢救生命为主的综合应急救援任务；做好“两站两员”建设工作；做好面包车一车一档建设工作；做好辖区道路交通安全隐患整治和宣传工作；开展安全生产大排查大整治攻坚行动，突出重点行业领域，从严从细组织实施隐患排查整治和“打非治违”工作，普及安全知识。</t>
  </si>
  <si>
    <t>综合应急救援队队员</t>
  </si>
  <si>
    <t>6人</t>
  </si>
  <si>
    <t>管理站2人，协管员11人</t>
  </si>
  <si>
    <t>13人</t>
  </si>
  <si>
    <t>全覆盖摸清辖区安全隐患底数，全覆盖开展生产安全、道路交通安全、消防安全等检查和宣传，配合做好各类安全事故处置工作</t>
  </si>
  <si>
    <t>当年完成相应支出</t>
  </si>
  <si>
    <t>控制在成本内，实际支付520020元</t>
  </si>
  <si>
    <t>辖区安全生产形势持续稳定，护航经济社会稳健发展。</t>
  </si>
  <si>
    <t>辖区居民满意度</t>
  </si>
  <si>
    <t>原大队一级离职脱产干部及原公所干部补贴经费</t>
  </si>
  <si>
    <t>为强化基层组织建设，稳定基层干部队伍，调动基层干部工作积极性，按照中共官渡区委组织部 官渡区民政局 官渡区财政局关于印发《官渡区社区干部离职生活补助办法》的通知（官组通〔2014〕25号）、中共昆明市委组织部、昆明市民政局、昆明市财政局、昆明市人力资源和社会保障局印发《关于进一步做好正常离任村干部生活补贴相关工作的方案(试行)》的通知（昆组通〔2018〕93号）、中共官渡区委组织部 昆明市官渡区民政局 昆明市官渡区财政局 昆明市官渡区人力资源和社会保障局关于印发《官渡区关于进一步做好正常离任村干部定期生活补贴相关工作的方案（试行）》的通知（官组通〔2018〕57号  ）等文件要求，进一步做好正常离任村干部定期生活补贴的相关工作及进一步加强官渡区社区基层组织建设，妥善解决好离职社区干部生活待遇，规范社区干部离职生活补助的申报、审批等工作。2023年预计需原大队一级离职脱产干部及原公所干部补贴经费160万元。</t>
  </si>
  <si>
    <t>依据关于印发《官渡区社区干部离职生活补助办法》的通知（官组通〔2014〕25号）、关于印发《官渡区关于进一步做好正常离任村干部定期生活补贴相关工作的方案（试行）》的通知（官组通〔2018〕57号）文件精神，为原大队一级离职脱产干部及原公所干部发放补贴。</t>
  </si>
  <si>
    <t>发放原大队一级离职脱产干部及原公所干部补贴人数</t>
  </si>
  <si>
    <t>4人</t>
  </si>
  <si>
    <t>任务完成率</t>
  </si>
  <si>
    <t>及时发放率</t>
  </si>
  <si>
    <t>有效实现社会效益</t>
  </si>
  <si>
    <t>政府采购专项资金</t>
  </si>
  <si>
    <t>根据街道办事处2023年工作人员需求，合理制定2024年的政府采购清单并予以落实。</t>
  </si>
  <si>
    <t>用于采购2024年街道日常办公所需的复印纸，确保街道办公正常运转。</t>
  </si>
  <si>
    <t>采购复印纸数量</t>
  </si>
  <si>
    <t>箱</t>
  </si>
  <si>
    <t>60箱</t>
  </si>
  <si>
    <t>购置质量符合标准</t>
  </si>
  <si>
    <t>9600元</t>
  </si>
  <si>
    <t>控制在成本内，实际支出9600元</t>
  </si>
  <si>
    <t>提高了街道办事效率，解决了办公设施不能满足需要的问题，提升了人员素质，改善了办事环境，群众满意度增加</t>
  </si>
  <si>
    <t>使群众满意度提高</t>
  </si>
  <si>
    <t>中央就业补助资金</t>
  </si>
  <si>
    <t>目标1：资金按规定用于职业培训补贴、职业技能鉴定补贴、社会保险补贴、公益性岗位补贴、就业见习补贴、求职创业补贴、就业创业服务补助、高技能人才培养补助等支出以及经省级人民政府批准的其他支出项目。                                                                                                                                                                                                                                             目标2：确保完成年度城镇新增就业目标任务。
目标3：确保年末城镇登记失业率保持在目标范围内。</t>
  </si>
  <si>
    <t>资金按规定用于公益性岗位补贴，全年共计发放200人次岗位补贴。</t>
  </si>
  <si>
    <t>享受公益性岗位补贴人员数量</t>
  </si>
  <si>
    <t>完成目标任务</t>
  </si>
  <si>
    <t>公益性岗位补贴发放准确率</t>
  </si>
  <si>
    <t>资金在规定时间内下达率</t>
  </si>
  <si>
    <t>补贴资金在规定时间内支付到位率</t>
  </si>
  <si>
    <t>城镇新增就业人数</t>
  </si>
  <si>
    <t>年末城镇登记失业率</t>
  </si>
  <si>
    <t>≤5%</t>
  </si>
  <si>
    <t>失业人员再就业人数</t>
  </si>
  <si>
    <t>就业困难人员就业人数</t>
  </si>
  <si>
    <t>零就业家庭帮扶率</t>
  </si>
  <si>
    <t>因就业问题发生重大群体性事件数量</t>
  </si>
  <si>
    <t>件</t>
  </si>
  <si>
    <t>公共就业服务满意度</t>
  </si>
  <si>
    <t>就业扶持政策经办服务满意度</t>
  </si>
  <si>
    <t>追加2024年街道社区党建经费</t>
  </si>
  <si>
    <t>用于社区开展党建工作。</t>
  </si>
  <si>
    <t>以每个社区10000元的分配标准下拨至街道所属11个社区，组织开展宣传教育、打造党建阵地、订阅党报党刊，开展好社区党建工作。</t>
  </si>
  <si>
    <t>11个社区各拨付1万元党建经费</t>
  </si>
  <si>
    <t>11万元</t>
  </si>
  <si>
    <t>经费按时拨付</t>
  </si>
  <si>
    <t>社区基层党建水平稳步提升</t>
  </si>
  <si>
    <t>持续提升社区基层党建水平</t>
  </si>
  <si>
    <t>持续提升</t>
  </si>
  <si>
    <t>各项工作圆满完成，涉及科室部门对相关工作认可</t>
  </si>
  <si>
    <t>综治维稳工作经费</t>
  </si>
  <si>
    <t>完成2024年度“两区一村”254路人脸识别摄像头网络运营费，为辖区社会治安稳定做保障，同时协助各派出所快速侦破案件，有效降低警情发案数。</t>
  </si>
  <si>
    <t>社会治安防控有力。推进普法强基补短板专项行动走实走深，2024年社会治安整体向好，各类警情呈下降趋势。</t>
  </si>
  <si>
    <t>辖区254路人脸识别摄像头网络运营费</t>
  </si>
  <si>
    <t>80395.64元</t>
  </si>
  <si>
    <t>保障辖区社会治安稳定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</si>
</sst>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 numFmtId="178" formatCode="0.00_);[Red]\(0.00\)"/>
    <numFmt numFmtId="179" formatCode="#,##0.00_ "/>
    <numFmt numFmtId="180" formatCode="0.00_ "/>
  </numFmts>
  <fonts count="52">
    <font>
      <sz val="12"/>
      <name val="宋体"/>
      <charset val="134"/>
    </font>
    <font>
      <sz val="11"/>
      <color theme="1"/>
      <name val="宋体"/>
      <charset val="134"/>
      <scheme val="minor"/>
    </font>
    <font>
      <sz val="19"/>
      <color indexed="8"/>
      <name val="方正小标宋简体"/>
      <charset val="134"/>
    </font>
    <font>
      <sz val="11"/>
      <color rgb="FF000000"/>
      <name val="宋体"/>
      <charset val="134"/>
      <scheme val="minor"/>
    </font>
    <font>
      <sz val="12"/>
      <color rgb="FF000000"/>
      <name val="宋体"/>
      <charset val="134"/>
      <scheme val="minor"/>
    </font>
    <font>
      <sz val="12"/>
      <name val="宋体"/>
      <charset val="134"/>
      <scheme val="minor"/>
    </font>
    <font>
      <sz val="11"/>
      <name val="宋体"/>
      <charset val="134"/>
      <scheme val="minor"/>
    </font>
    <font>
      <sz val="11"/>
      <name val="宋体"/>
      <charset val="134"/>
    </font>
    <font>
      <sz val="11"/>
      <color rgb="FF000000"/>
      <name val="宋体"/>
      <charset val="134"/>
    </font>
    <font>
      <sz val="11"/>
      <color indexed="8"/>
      <name val="宋体"/>
      <charset val="134"/>
    </font>
    <font>
      <b/>
      <sz val="11"/>
      <color rgb="FF000000"/>
      <name val="宋体"/>
      <charset val="134"/>
    </font>
    <font>
      <sz val="10"/>
      <color rgb="FF000000"/>
      <name val="Times New Roman"/>
      <family val="1"/>
      <charset val="0"/>
    </font>
    <font>
      <sz val="11"/>
      <color indexed="8"/>
      <name val="宋体"/>
      <charset val="134"/>
      <scheme val="minor"/>
    </font>
    <font>
      <b/>
      <sz val="24"/>
      <color indexed="8"/>
      <name val="宋体"/>
      <charset val="134"/>
    </font>
    <font>
      <sz val="12"/>
      <color indexed="8"/>
      <name val="宋体"/>
      <charset val="134"/>
    </font>
    <font>
      <sz val="22"/>
      <color indexed="8"/>
      <name val="宋体"/>
      <charset val="134"/>
    </font>
    <font>
      <sz val="10"/>
      <color indexed="8"/>
      <name val="Arial"/>
      <family val="2"/>
      <charset val="0"/>
    </font>
    <font>
      <sz val="10"/>
      <color indexed="8"/>
      <name val="宋体"/>
      <charset val="134"/>
    </font>
    <font>
      <sz val="10"/>
      <name val="宋体"/>
      <charset val="134"/>
    </font>
    <font>
      <sz val="10"/>
      <name val="Arial"/>
      <family val="2"/>
      <charset val="0"/>
    </font>
    <font>
      <sz val="12"/>
      <name val="Arial"/>
      <family val="2"/>
      <charset val="0"/>
    </font>
    <font>
      <sz val="18"/>
      <color indexed="8"/>
      <name val="宋体"/>
      <charset val="134"/>
    </font>
    <font>
      <sz val="10"/>
      <color indexed="8"/>
      <name val="宋体"/>
      <charset val="134"/>
      <scheme val="minor"/>
    </font>
    <font>
      <b/>
      <sz val="10"/>
      <color indexed="8"/>
      <name val="宋体"/>
      <charset val="134"/>
      <scheme val="minor"/>
    </font>
    <font>
      <sz val="8"/>
      <color indexed="8"/>
      <name val="宋体"/>
      <charset val="134"/>
      <scheme val="minor"/>
    </font>
    <font>
      <sz val="10"/>
      <name val="宋体"/>
      <charset val="134"/>
      <scheme val="minor"/>
    </font>
    <font>
      <sz val="10"/>
      <color rgb="FF000000"/>
      <name val="宋体"/>
      <charset val="134"/>
    </font>
    <font>
      <sz val="8"/>
      <color indexed="8"/>
      <name val="Arial"/>
      <family val="2"/>
      <charset val="0"/>
    </font>
    <font>
      <sz val="9"/>
      <color indexed="8"/>
      <name val="Arial"/>
      <family val="2"/>
      <charset val="0"/>
    </font>
    <font>
      <b/>
      <sz val="10"/>
      <color indexed="8"/>
      <name val="宋体"/>
      <charset val="134"/>
    </font>
    <font>
      <sz val="10"/>
      <name val="仿宋_GB2312"/>
      <charset val="134"/>
    </font>
    <font>
      <sz val="9"/>
      <color indexed="8"/>
      <name val="宋体"/>
      <charset val="134"/>
      <scheme val="minor"/>
    </font>
    <font>
      <sz val="9"/>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color indexed="10"/>
      <name val="宋体"/>
      <charset val="134"/>
    </font>
  </fonts>
  <fills count="2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medium">
        <color indexed="8"/>
      </left>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0" fillId="4" borderId="30"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31" applyNumberFormat="0" applyFill="0" applyAlignment="0" applyProtection="0">
      <alignment vertical="center"/>
    </xf>
    <xf numFmtId="0" fontId="39" fillId="0" borderId="32" applyNumberFormat="0" applyFill="0" applyAlignment="0" applyProtection="0">
      <alignment vertical="center"/>
    </xf>
    <xf numFmtId="0" fontId="40" fillId="0" borderId="33" applyNumberFormat="0" applyFill="0" applyAlignment="0" applyProtection="0">
      <alignment vertical="center"/>
    </xf>
    <xf numFmtId="0" fontId="40" fillId="0" borderId="0" applyNumberFormat="0" applyFill="0" applyBorder="0" applyAlignment="0" applyProtection="0">
      <alignment vertical="center"/>
    </xf>
    <xf numFmtId="0" fontId="41" fillId="5" borderId="34" applyNumberFormat="0" applyAlignment="0" applyProtection="0">
      <alignment vertical="center"/>
    </xf>
    <xf numFmtId="0" fontId="42" fillId="6" borderId="35" applyNumberFormat="0" applyAlignment="0" applyProtection="0">
      <alignment vertical="center"/>
    </xf>
    <xf numFmtId="0" fontId="43" fillId="6" borderId="34" applyNumberFormat="0" applyAlignment="0" applyProtection="0">
      <alignment vertical="center"/>
    </xf>
    <xf numFmtId="0" fontId="44" fillId="7" borderId="36" applyNumberFormat="0" applyAlignment="0" applyProtection="0">
      <alignment vertical="center"/>
    </xf>
    <xf numFmtId="0" fontId="45" fillId="0" borderId="37" applyNumberFormat="0" applyFill="0" applyAlignment="0" applyProtection="0">
      <alignment vertical="center"/>
    </xf>
    <xf numFmtId="0" fontId="46" fillId="0" borderId="38" applyNumberFormat="0" applyFill="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9" fillId="9" borderId="0" applyNumberFormat="0" applyBorder="0" applyAlignment="0" applyProtection="0">
      <alignment vertical="center"/>
    </xf>
    <xf numFmtId="0" fontId="9" fillId="16"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9" fillId="8" borderId="0" applyNumberFormat="0" applyBorder="0" applyAlignment="0" applyProtection="0">
      <alignment vertical="center"/>
    </xf>
    <xf numFmtId="0" fontId="9" fillId="18"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50" fillId="19" borderId="0" applyNumberFormat="0" applyBorder="0" applyAlignment="0" applyProtection="0">
      <alignment vertical="center"/>
    </xf>
    <xf numFmtId="0" fontId="50" fillId="21" borderId="0" applyNumberFormat="0" applyBorder="0" applyAlignment="0" applyProtection="0">
      <alignment vertical="center"/>
    </xf>
    <xf numFmtId="0" fontId="9" fillId="22" borderId="0" applyNumberFormat="0" applyBorder="0" applyAlignment="0" applyProtection="0">
      <alignment vertical="center"/>
    </xf>
    <xf numFmtId="0" fontId="9" fillId="13" borderId="0" applyNumberFormat="0" applyBorder="0" applyAlignment="0" applyProtection="0">
      <alignment vertical="center"/>
    </xf>
    <xf numFmtId="0" fontId="50" fillId="21" borderId="0" applyNumberFormat="0" applyBorder="0" applyAlignment="0" applyProtection="0">
      <alignment vertical="center"/>
    </xf>
    <xf numFmtId="0" fontId="50" fillId="23" borderId="0" applyNumberFormat="0" applyBorder="0" applyAlignment="0" applyProtection="0">
      <alignment vertical="center"/>
    </xf>
    <xf numFmtId="0" fontId="9" fillId="5" borderId="0" applyNumberFormat="0" applyBorder="0" applyAlignment="0" applyProtection="0">
      <alignment vertical="center"/>
    </xf>
    <xf numFmtId="0" fontId="9" fillId="24" borderId="0" applyNumberFormat="0" applyBorder="0" applyAlignment="0" applyProtection="0">
      <alignment vertical="center"/>
    </xf>
    <xf numFmtId="0" fontId="50" fillId="25" borderId="0" applyNumberFormat="0" applyBorder="0" applyAlignment="0" applyProtection="0">
      <alignment vertical="center"/>
    </xf>
    <xf numFmtId="0" fontId="0" fillId="0" borderId="0">
      <alignment vertical="center"/>
    </xf>
    <xf numFmtId="0" fontId="16" fillId="0" borderId="0"/>
    <xf numFmtId="0" fontId="0" fillId="0" borderId="0">
      <alignment vertical="center"/>
    </xf>
    <xf numFmtId="0" fontId="0" fillId="0" borderId="0">
      <alignment vertical="center"/>
    </xf>
    <xf numFmtId="0" fontId="0" fillId="0" borderId="0"/>
    <xf numFmtId="0" fontId="9" fillId="0" borderId="0">
      <alignment vertical="center"/>
    </xf>
    <xf numFmtId="0" fontId="9" fillId="0" borderId="0"/>
  </cellStyleXfs>
  <cellXfs count="343">
    <xf numFmtId="0" fontId="0" fillId="0" borderId="0" xfId="0"/>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vertical="center" wrapText="1"/>
    </xf>
    <xf numFmtId="0" fontId="0"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right" vertical="center"/>
    </xf>
    <xf numFmtId="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9" fontId="1" fillId="0" borderId="0" xfId="3" applyNumberFormat="1" applyFont="1" applyAlignment="1">
      <alignment vertical="center"/>
    </xf>
    <xf numFmtId="0" fontId="3" fillId="0" borderId="1" xfId="0" applyFont="1" applyFill="1" applyBorder="1" applyAlignment="1">
      <alignment horizontal="justify" vertical="center" wrapText="1"/>
    </xf>
    <xf numFmtId="0" fontId="3" fillId="0" borderId="1" xfId="0" applyFont="1" applyFill="1" applyBorder="1" applyAlignment="1">
      <alignment horizontal="right" vertical="center" wrapText="1"/>
    </xf>
    <xf numFmtId="178" fontId="4"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49" fontId="7" fillId="0" borderId="1" xfId="0" applyNumberFormat="1" applyFont="1" applyFill="1" applyBorder="1" applyAlignment="1">
      <alignment horizontal="left" vertical="center"/>
    </xf>
    <xf numFmtId="0" fontId="9" fillId="0" borderId="1" xfId="0" applyFont="1" applyFill="1" applyBorder="1" applyAlignment="1">
      <alignment vertical="center"/>
    </xf>
    <xf numFmtId="9" fontId="3" fillId="0" borderId="1" xfId="0" applyNumberFormat="1"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3" fillId="0" borderId="1"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0" applyFont="1" applyFill="1" applyBorder="1" applyAlignment="1">
      <alignment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177" fontId="5" fillId="0" borderId="1" xfId="0" applyNumberFormat="1" applyFont="1" applyFill="1" applyBorder="1" applyAlignment="1">
      <alignment horizontal="center" vertical="center"/>
    </xf>
    <xf numFmtId="0" fontId="3" fillId="0" borderId="5"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6" xfId="0" applyFont="1" applyFill="1" applyBorder="1" applyAlignment="1">
      <alignment horizontal="center" vertical="center"/>
    </xf>
    <xf numFmtId="179" fontId="3"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right" vertical="center"/>
    </xf>
    <xf numFmtId="49" fontId="7"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7" fillId="0" borderId="0" xfId="0" applyFont="1" applyFill="1" applyBorder="1" applyAlignment="1">
      <alignment horizontal="center"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xf>
    <xf numFmtId="0" fontId="3" fillId="0" borderId="7" xfId="0" applyFont="1" applyFill="1" applyBorder="1" applyAlignment="1">
      <alignment horizontal="center" vertical="center" wrapText="1"/>
    </xf>
    <xf numFmtId="9"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10" fontId="4" fillId="0"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9" fontId="7" fillId="0" borderId="1" xfId="0" applyNumberFormat="1" applyFont="1" applyFill="1" applyBorder="1" applyAlignment="1">
      <alignment horizontal="left" vertical="center"/>
    </xf>
    <xf numFmtId="0"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9" fontId="9" fillId="0" borderId="1" xfId="0" applyNumberFormat="1" applyFont="1" applyFill="1" applyBorder="1" applyAlignment="1">
      <alignment horizontal="center" vertical="center"/>
    </xf>
    <xf numFmtId="0" fontId="3" fillId="2" borderId="1" xfId="0" applyFont="1" applyFill="1" applyBorder="1" applyAlignment="1">
      <alignment vertical="center" wrapText="1"/>
    </xf>
    <xf numFmtId="0" fontId="10" fillId="0" borderId="1"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9" fontId="8" fillId="2"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180" fontId="8" fillId="0"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0" fillId="0" borderId="0"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1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8" fillId="0" borderId="7" xfId="0" applyFont="1" applyFill="1" applyBorder="1" applyAlignment="1">
      <alignment horizontal="center" vertical="center" wrapText="1"/>
    </xf>
    <xf numFmtId="9" fontId="8" fillId="0" borderId="1" xfId="0" applyNumberFormat="1"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11" fillId="0" borderId="0" xfId="0" applyFont="1" applyFill="1" applyBorder="1" applyAlignment="1">
      <alignment horizontal="justify" vertical="center"/>
    </xf>
    <xf numFmtId="0" fontId="12" fillId="0" borderId="0" xfId="0" applyFont="1" applyFill="1" applyBorder="1" applyAlignment="1">
      <alignment vertical="center"/>
    </xf>
    <xf numFmtId="0" fontId="13" fillId="0" borderId="16" xfId="0" applyNumberFormat="1" applyFont="1" applyFill="1" applyBorder="1" applyAlignment="1" applyProtection="1">
      <alignment horizontal="center" vertical="center"/>
    </xf>
    <xf numFmtId="0" fontId="13" fillId="0" borderId="17" xfId="0" applyNumberFormat="1" applyFont="1" applyFill="1" applyBorder="1" applyAlignment="1" applyProtection="1">
      <alignment horizontal="center" vertical="center"/>
    </xf>
    <xf numFmtId="0" fontId="13" fillId="0" borderId="18" xfId="0" applyNumberFormat="1" applyFont="1" applyFill="1" applyBorder="1" applyAlignment="1" applyProtection="1">
      <alignment horizontal="center" vertical="center"/>
    </xf>
    <xf numFmtId="0" fontId="14" fillId="0" borderId="19" xfId="0" applyNumberFormat="1" applyFont="1" applyFill="1" applyBorder="1" applyAlignment="1" applyProtection="1">
      <alignment horizontal="center" vertical="center" wrapText="1"/>
    </xf>
    <xf numFmtId="0" fontId="14" fillId="0" borderId="16" xfId="0" applyNumberFormat="1" applyFont="1" applyFill="1" applyBorder="1" applyAlignment="1" applyProtection="1">
      <alignment horizontal="left" vertical="center" wrapText="1"/>
    </xf>
    <xf numFmtId="0" fontId="14" fillId="0" borderId="18" xfId="0" applyNumberFormat="1" applyFont="1" applyFill="1" applyBorder="1" applyAlignment="1" applyProtection="1">
      <alignment horizontal="left" vertical="center" wrapText="1"/>
    </xf>
    <xf numFmtId="49" fontId="14" fillId="0" borderId="16" xfId="0" applyNumberFormat="1" applyFont="1" applyFill="1" applyBorder="1" applyAlignment="1" applyProtection="1">
      <alignment horizontal="left" vertical="center" wrapText="1"/>
    </xf>
    <xf numFmtId="49" fontId="14" fillId="0" borderId="17" xfId="0" applyNumberFormat="1" applyFont="1" applyFill="1" applyBorder="1" applyAlignment="1" applyProtection="1">
      <alignment horizontal="left" vertical="center" wrapText="1"/>
    </xf>
    <xf numFmtId="49" fontId="14" fillId="0" borderId="18" xfId="0" applyNumberFormat="1" applyFont="1" applyFill="1" applyBorder="1" applyAlignment="1" applyProtection="1">
      <alignment horizontal="left" vertical="center" wrapText="1"/>
    </xf>
    <xf numFmtId="0" fontId="14" fillId="0" borderId="20" xfId="0" applyNumberFormat="1" applyFont="1" applyFill="1" applyBorder="1" applyAlignment="1" applyProtection="1">
      <alignment horizontal="center" vertical="center" wrapText="1"/>
    </xf>
    <xf numFmtId="0" fontId="14" fillId="0" borderId="16" xfId="0" applyNumberFormat="1" applyFont="1" applyFill="1" applyBorder="1" applyAlignment="1" applyProtection="1">
      <alignment horizontal="center" vertical="center" wrapText="1"/>
    </xf>
    <xf numFmtId="0" fontId="14" fillId="0" borderId="18" xfId="0" applyNumberFormat="1" applyFont="1" applyFill="1" applyBorder="1" applyAlignment="1" applyProtection="1">
      <alignment horizontal="center" vertical="center" wrapText="1"/>
    </xf>
    <xf numFmtId="0" fontId="14" fillId="0" borderId="21" xfId="0" applyNumberFormat="1" applyFont="1" applyFill="1" applyBorder="1" applyAlignment="1" applyProtection="1">
      <alignment horizontal="center" vertical="center" wrapText="1"/>
    </xf>
    <xf numFmtId="0" fontId="14" fillId="0" borderId="22" xfId="0" applyNumberFormat="1" applyFont="1" applyFill="1" applyBorder="1" applyAlignment="1" applyProtection="1">
      <alignment horizontal="left" vertical="center" wrapText="1"/>
    </xf>
    <xf numFmtId="0" fontId="14" fillId="0" borderId="23" xfId="0" applyNumberFormat="1" applyFont="1" applyFill="1" applyBorder="1" applyAlignment="1" applyProtection="1">
      <alignment horizontal="center" vertical="center" wrapText="1"/>
    </xf>
    <xf numFmtId="0" fontId="14" fillId="0" borderId="24" xfId="0" applyNumberFormat="1" applyFont="1" applyFill="1" applyBorder="1" applyAlignment="1" applyProtection="1">
      <alignment horizontal="center" vertical="center" wrapText="1"/>
    </xf>
    <xf numFmtId="0" fontId="14" fillId="0" borderId="25" xfId="0" applyNumberFormat="1" applyFont="1" applyFill="1" applyBorder="1" applyAlignment="1" applyProtection="1">
      <alignment horizontal="left" vertical="center" wrapText="1"/>
    </xf>
    <xf numFmtId="0" fontId="14" fillId="0" borderId="17" xfId="0" applyNumberFormat="1" applyFont="1" applyFill="1" applyBorder="1" applyAlignment="1" applyProtection="1">
      <alignment horizontal="left" vertical="center" wrapText="1"/>
    </xf>
    <xf numFmtId="0" fontId="0" fillId="0" borderId="0" xfId="0" applyFont="1" applyFill="1" applyBorder="1" applyAlignment="1"/>
    <xf numFmtId="0" fontId="0" fillId="0" borderId="0" xfId="0" applyFont="1" applyFill="1" applyBorder="1" applyAlignment="1">
      <alignment horizontal="center"/>
    </xf>
    <xf numFmtId="0" fontId="0" fillId="0" borderId="0" xfId="53" applyFill="1" applyBorder="1" applyAlignment="1">
      <alignment vertical="center"/>
    </xf>
    <xf numFmtId="0" fontId="0" fillId="0" borderId="0" xfId="53" applyFill="1" applyBorder="1" applyAlignment="1">
      <alignment vertical="center" wrapText="1"/>
    </xf>
    <xf numFmtId="0" fontId="15" fillId="0" borderId="0" xfId="0" applyFont="1" applyFill="1" applyBorder="1" applyAlignment="1">
      <alignment horizontal="center"/>
    </xf>
    <xf numFmtId="0" fontId="15" fillId="0" borderId="0" xfId="0" applyFont="1" applyFill="1" applyBorder="1" applyAlignment="1">
      <alignment horizontal="center" wrapText="1"/>
    </xf>
    <xf numFmtId="0" fontId="16" fillId="0" borderId="0" xfId="0" applyFont="1" applyFill="1" applyBorder="1" applyAlignment="1"/>
    <xf numFmtId="0" fontId="0" fillId="0" borderId="0" xfId="0" applyFont="1" applyFill="1" applyBorder="1" applyAlignment="1">
      <alignment wrapText="1"/>
    </xf>
    <xf numFmtId="0" fontId="17" fillId="0" borderId="0" xfId="0" applyFont="1" applyFill="1" applyBorder="1" applyAlignment="1">
      <alignment horizontal="right"/>
    </xf>
    <xf numFmtId="0" fontId="17" fillId="0" borderId="0" xfId="0" applyFont="1" applyFill="1" applyBorder="1" applyAlignment="1"/>
    <xf numFmtId="0" fontId="17" fillId="0" borderId="0" xfId="0" applyFont="1" applyFill="1" applyBorder="1" applyAlignment="1">
      <alignment horizontal="center"/>
    </xf>
    <xf numFmtId="0" fontId="9" fillId="0" borderId="1"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9" fillId="0" borderId="1" xfId="0" applyFont="1" applyFill="1" applyBorder="1" applyAlignment="1">
      <alignment horizontal="center" vertical="center" wrapText="1"/>
    </xf>
    <xf numFmtId="4" fontId="9" fillId="0" borderId="8" xfId="0" applyNumberFormat="1" applyFont="1" applyFill="1" applyBorder="1" applyAlignment="1">
      <alignment horizontal="center" vertical="center" shrinkToFit="1"/>
    </xf>
    <xf numFmtId="4" fontId="9" fillId="0" borderId="9" xfId="0" applyNumberFormat="1" applyFont="1" applyFill="1" applyBorder="1" applyAlignment="1">
      <alignment horizontal="center" vertical="center" shrinkToFit="1"/>
    </xf>
    <xf numFmtId="4" fontId="9" fillId="0" borderId="9" xfId="0" applyNumberFormat="1" applyFont="1" applyFill="1" applyBorder="1" applyAlignment="1">
      <alignment horizontal="center" vertical="center" wrapText="1" shrinkToFit="1"/>
    </xf>
    <xf numFmtId="4" fontId="9" fillId="0" borderId="10" xfId="0" applyNumberFormat="1"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0" fontId="9" fillId="0" borderId="10" xfId="0" applyFont="1" applyFill="1" applyBorder="1" applyAlignment="1">
      <alignment horizontal="center" vertical="center" shrinkToFit="1"/>
    </xf>
    <xf numFmtId="0" fontId="9" fillId="0" borderId="9" xfId="0" applyFont="1" applyFill="1" applyBorder="1" applyAlignment="1">
      <alignment horizontal="center" vertical="center" shrinkToFit="1"/>
    </xf>
    <xf numFmtId="0" fontId="9" fillId="0" borderId="11" xfId="0" applyFont="1" applyFill="1" applyBorder="1" applyAlignment="1">
      <alignment horizontal="center" vertical="center" shrinkToFit="1"/>
    </xf>
    <xf numFmtId="4" fontId="9" fillId="0" borderId="1" xfId="0" applyNumberFormat="1" applyFont="1" applyFill="1" applyBorder="1" applyAlignment="1">
      <alignment horizontal="center" vertical="center" shrinkToFit="1"/>
    </xf>
    <xf numFmtId="4" fontId="9" fillId="0" borderId="2" xfId="0" applyNumberFormat="1" applyFont="1" applyFill="1" applyBorder="1" applyAlignment="1">
      <alignment horizontal="center" vertical="center" shrinkToFit="1"/>
    </xf>
    <xf numFmtId="4" fontId="9" fillId="0" borderId="4" xfId="0" applyNumberFormat="1" applyFont="1" applyFill="1" applyBorder="1" applyAlignment="1">
      <alignment horizontal="center" vertical="center" shrinkToFit="1"/>
    </xf>
    <xf numFmtId="4" fontId="9" fillId="0" borderId="1" xfId="0" applyNumberFormat="1" applyFont="1" applyFill="1" applyBorder="1" applyAlignment="1">
      <alignment horizontal="center" vertical="center" wrapText="1" shrinkToFit="1"/>
    </xf>
    <xf numFmtId="0" fontId="0" fillId="0" borderId="1" xfId="0" applyFont="1" applyFill="1" applyBorder="1" applyAlignment="1">
      <alignment horizontal="center" vertical="center"/>
    </xf>
    <xf numFmtId="0" fontId="9" fillId="0" borderId="13" xfId="0" applyFont="1" applyFill="1" applyBorder="1" applyAlignment="1">
      <alignment horizontal="center" vertical="center" shrinkToFit="1"/>
    </xf>
    <xf numFmtId="0" fontId="9" fillId="0" borderId="15" xfId="0" applyFont="1" applyFill="1" applyBorder="1" applyAlignment="1">
      <alignment horizontal="center" vertical="center" shrinkToFit="1"/>
    </xf>
    <xf numFmtId="0" fontId="9" fillId="0" borderId="14" xfId="0" applyFont="1" applyFill="1" applyBorder="1" applyAlignment="1">
      <alignment horizontal="center" vertical="center" shrinkToFit="1"/>
    </xf>
    <xf numFmtId="49" fontId="9" fillId="0" borderId="1" xfId="0" applyNumberFormat="1" applyFont="1" applyFill="1" applyBorder="1" applyAlignment="1">
      <alignment horizontal="center" vertical="center" shrinkToFit="1"/>
    </xf>
    <xf numFmtId="49" fontId="9" fillId="0" borderId="2" xfId="0" applyNumberFormat="1" applyFont="1" applyFill="1" applyBorder="1" applyAlignment="1">
      <alignment horizontal="center" vertical="center" shrinkToFit="1"/>
    </xf>
    <xf numFmtId="0" fontId="9" fillId="0" borderId="1" xfId="0" applyNumberFormat="1" applyFont="1" applyFill="1" applyBorder="1" applyAlignment="1">
      <alignment horizontal="center" vertical="center" shrinkToFit="1"/>
    </xf>
    <xf numFmtId="0" fontId="9" fillId="0" borderId="1" xfId="0" applyFont="1" applyFill="1" applyBorder="1" applyAlignment="1">
      <alignment horizontal="left" vertical="center" shrinkToFit="1"/>
    </xf>
    <xf numFmtId="4" fontId="9" fillId="0" borderId="1" xfId="0" applyNumberFormat="1" applyFont="1" applyFill="1" applyBorder="1" applyAlignment="1">
      <alignment horizontal="right" vertical="center" shrinkToFit="1"/>
    </xf>
    <xf numFmtId="0" fontId="18" fillId="0" borderId="0" xfId="0" applyFont="1" applyFill="1" applyBorder="1" applyAlignment="1">
      <alignment horizontal="left" vertical="top" wrapText="1"/>
    </xf>
    <xf numFmtId="0" fontId="19" fillId="0" borderId="0" xfId="0" applyFont="1" applyFill="1"/>
    <xf numFmtId="0" fontId="20" fillId="0" borderId="0" xfId="0" applyFont="1" applyFill="1"/>
    <xf numFmtId="0" fontId="20" fillId="0" borderId="0" xfId="0" applyFont="1" applyFill="1" applyAlignment="1">
      <alignment horizontal="center"/>
    </xf>
    <xf numFmtId="0" fontId="0" fillId="0" borderId="0" xfId="0" applyFill="1"/>
    <xf numFmtId="0" fontId="21" fillId="0" borderId="0" xfId="0" applyFont="1" applyFill="1" applyAlignment="1">
      <alignment horizontal="center" vertical="center"/>
    </xf>
    <xf numFmtId="0" fontId="22" fillId="0" borderId="0" xfId="0" applyFont="1" applyFill="1" applyAlignment="1">
      <alignment vertical="center"/>
    </xf>
    <xf numFmtId="0" fontId="22" fillId="0" borderId="0" xfId="0" applyNumberFormat="1" applyFont="1" applyFill="1" applyBorder="1" applyAlignment="1" applyProtection="1">
      <alignment horizontal="right" vertical="center"/>
    </xf>
    <xf numFmtId="0" fontId="22" fillId="0" borderId="1" xfId="0" applyFont="1" applyFill="1" applyBorder="1" applyAlignment="1">
      <alignment horizontal="center" vertical="center" shrinkToFit="1"/>
    </xf>
    <xf numFmtId="0" fontId="22" fillId="0" borderId="1" xfId="0" applyNumberFormat="1" applyFont="1" applyFill="1" applyBorder="1" applyAlignment="1">
      <alignment horizontal="center" vertical="center" shrinkToFit="1"/>
    </xf>
    <xf numFmtId="0" fontId="23" fillId="0" borderId="1" xfId="0" applyFont="1" applyFill="1" applyBorder="1" applyAlignment="1">
      <alignment horizontal="left" vertical="center" shrinkToFit="1"/>
    </xf>
    <xf numFmtId="0" fontId="22" fillId="0" borderId="1" xfId="0" applyFont="1" applyFill="1" applyBorder="1" applyAlignment="1">
      <alignment horizontal="left" vertical="center" shrinkToFit="1"/>
    </xf>
    <xf numFmtId="4" fontId="8" fillId="0" borderId="26" xfId="0" applyNumberFormat="1" applyFont="1" applyFill="1" applyBorder="1" applyAlignment="1">
      <alignment horizontal="right" vertical="center"/>
    </xf>
    <xf numFmtId="0" fontId="22" fillId="0" borderId="0" xfId="0" applyFont="1" applyFill="1" applyBorder="1" applyAlignment="1">
      <alignment horizontal="left" vertical="center" shrinkToFit="1"/>
    </xf>
    <xf numFmtId="0" fontId="22" fillId="0" borderId="0" xfId="0" applyFont="1" applyFill="1" applyBorder="1" applyAlignment="1">
      <alignment horizontal="center" vertical="center" shrinkToFit="1"/>
    </xf>
    <xf numFmtId="0" fontId="24" fillId="0" borderId="0" xfId="0" applyFont="1" applyFill="1" applyBorder="1" applyAlignment="1">
      <alignment horizontal="center" vertical="center" wrapText="1" shrinkToFit="1"/>
    </xf>
    <xf numFmtId="0" fontId="25" fillId="0" borderId="0" xfId="0" applyFont="1" applyFill="1" applyBorder="1" applyAlignment="1">
      <alignment horizontal="left" vertical="center" wrapText="1" shrinkToFit="1"/>
    </xf>
    <xf numFmtId="0" fontId="12" fillId="0" borderId="0" xfId="0" applyFont="1" applyFill="1"/>
    <xf numFmtId="4" fontId="20" fillId="0" borderId="0" xfId="0" applyNumberFormat="1" applyFont="1" applyFill="1" applyAlignment="1">
      <alignment horizontal="center"/>
    </xf>
    <xf numFmtId="0" fontId="22" fillId="0" borderId="0" xfId="0" applyFont="1" applyFill="1" applyBorder="1" applyAlignment="1">
      <alignment horizontal="left" vertical="center" wrapText="1" shrinkToFit="1"/>
    </xf>
    <xf numFmtId="0" fontId="20" fillId="0" borderId="0" xfId="0" applyFont="1" applyFill="1" applyAlignment="1">
      <alignment horizontal="center" vertical="center" wrapText="1"/>
    </xf>
    <xf numFmtId="0" fontId="19" fillId="0" borderId="0" xfId="0" applyFont="1" applyFill="1" applyAlignment="1">
      <alignment horizontal="center" vertical="center" wrapText="1"/>
    </xf>
    <xf numFmtId="0" fontId="18" fillId="0" borderId="0" xfId="0" applyFont="1" applyFill="1" applyAlignment="1">
      <alignment vertical="center"/>
    </xf>
    <xf numFmtId="0" fontId="17" fillId="0" borderId="0" xfId="0" applyFont="1" applyFill="1" applyAlignment="1">
      <alignment horizontal="right" vertical="center"/>
    </xf>
    <xf numFmtId="0" fontId="17" fillId="0" borderId="0" xfId="0" applyFont="1" applyFill="1" applyBorder="1" applyAlignment="1">
      <alignment horizontal="left" vertical="center"/>
    </xf>
    <xf numFmtId="0" fontId="17" fillId="0" borderId="0" xfId="0" applyFont="1" applyFill="1" applyAlignment="1">
      <alignment horizontal="left" vertical="center"/>
    </xf>
    <xf numFmtId="0" fontId="18" fillId="0" borderId="0" xfId="0" applyFont="1" applyFill="1" applyAlignment="1">
      <alignment vertical="center"/>
    </xf>
    <xf numFmtId="0" fontId="17" fillId="0" borderId="0" xfId="0" applyFont="1" applyFill="1" applyBorder="1" applyAlignment="1">
      <alignment horizontal="right" vertical="center"/>
    </xf>
    <xf numFmtId="0" fontId="9" fillId="0" borderId="8" xfId="0" applyFont="1" applyFill="1" applyBorder="1" applyAlignment="1">
      <alignment horizontal="center" vertical="center" wrapText="1" shrinkToFit="1"/>
    </xf>
    <xf numFmtId="0" fontId="9" fillId="0" borderId="9" xfId="0" applyFont="1" applyFill="1" applyBorder="1" applyAlignment="1">
      <alignment horizontal="center" vertical="center" wrapText="1" shrinkToFit="1"/>
    </xf>
    <xf numFmtId="0" fontId="9" fillId="0" borderId="10" xfId="0"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xf numFmtId="0" fontId="9" fillId="0" borderId="13" xfId="0" applyFont="1" applyFill="1" applyBorder="1" applyAlignment="1">
      <alignment horizontal="center" vertical="center" wrapText="1" shrinkToFit="1"/>
    </xf>
    <xf numFmtId="0" fontId="9" fillId="0" borderId="14" xfId="0" applyFont="1" applyFill="1" applyBorder="1" applyAlignment="1">
      <alignment horizontal="center" vertical="center" wrapText="1" shrinkToFit="1"/>
    </xf>
    <xf numFmtId="0" fontId="9" fillId="0" borderId="15" xfId="0" applyFont="1" applyFill="1" applyBorder="1" applyAlignment="1">
      <alignment horizontal="center" vertical="center" wrapText="1" shrinkToFit="1"/>
    </xf>
    <xf numFmtId="0" fontId="9" fillId="0" borderId="5" xfId="0" applyFont="1" applyFill="1" applyBorder="1" applyAlignment="1">
      <alignment horizontal="center" vertical="center" wrapText="1" shrinkToFit="1"/>
    </xf>
    <xf numFmtId="0" fontId="9" fillId="0" borderId="6" xfId="0" applyFont="1" applyFill="1" applyBorder="1" applyAlignment="1">
      <alignment horizontal="center" vertical="center" wrapText="1" shrinkToFit="1"/>
    </xf>
    <xf numFmtId="0" fontId="8" fillId="0" borderId="26" xfId="0" applyNumberFormat="1" applyFont="1" applyFill="1" applyBorder="1" applyAlignment="1">
      <alignment horizontal="left" vertical="center"/>
    </xf>
    <xf numFmtId="0" fontId="18" fillId="0" borderId="0" xfId="0" applyFont="1" applyFill="1" applyBorder="1" applyAlignment="1">
      <alignment horizontal="left" vertical="center"/>
    </xf>
    <xf numFmtId="0" fontId="18" fillId="0" borderId="0" xfId="0" applyFont="1" applyFill="1" applyBorder="1" applyAlignment="1">
      <alignment horizontal="left" vertical="center"/>
    </xf>
    <xf numFmtId="0" fontId="18" fillId="0" borderId="0" xfId="0" applyFont="1" applyFill="1"/>
    <xf numFmtId="0" fontId="17" fillId="0" borderId="0" xfId="0" applyFont="1" applyFill="1" applyAlignment="1">
      <alignment vertical="center"/>
    </xf>
    <xf numFmtId="0" fontId="17" fillId="0" borderId="0" xfId="0" applyFont="1" applyFill="1" applyBorder="1" applyAlignment="1">
      <alignment vertical="center"/>
    </xf>
    <xf numFmtId="0" fontId="17" fillId="0" borderId="0" xfId="0" applyFont="1" applyFill="1" applyBorder="1" applyAlignment="1">
      <alignment vertical="center"/>
    </xf>
    <xf numFmtId="0" fontId="9" fillId="0" borderId="2" xfId="0" applyFont="1" applyFill="1" applyBorder="1" applyAlignment="1">
      <alignment horizontal="center" vertical="center" wrapText="1" shrinkToFit="1"/>
    </xf>
    <xf numFmtId="0" fontId="9" fillId="0" borderId="3" xfId="0" applyFont="1" applyFill="1" applyBorder="1" applyAlignment="1">
      <alignment horizontal="center" vertical="center" wrapText="1" shrinkToFit="1"/>
    </xf>
    <xf numFmtId="0" fontId="9" fillId="0" borderId="4" xfId="0" applyFont="1" applyFill="1" applyBorder="1" applyAlignment="1">
      <alignment horizontal="center" vertical="center" wrapText="1" shrinkToFit="1"/>
    </xf>
    <xf numFmtId="0" fontId="18" fillId="0" borderId="6" xfId="0" applyFont="1" applyBorder="1" applyAlignment="1">
      <alignment horizontal="center" vertical="center" wrapText="1"/>
    </xf>
    <xf numFmtId="0" fontId="16" fillId="0" borderId="0" xfId="0" applyFont="1" applyFill="1" applyAlignment="1"/>
    <xf numFmtId="0" fontId="15" fillId="0" borderId="0" xfId="0" applyFont="1" applyFill="1" applyAlignment="1">
      <alignment horizontal="center"/>
    </xf>
    <xf numFmtId="0" fontId="17" fillId="0" borderId="0" xfId="0" applyFont="1" applyFill="1" applyAlignment="1">
      <alignment horizontal="right"/>
    </xf>
    <xf numFmtId="0" fontId="17" fillId="0" borderId="0" xfId="0" applyFont="1" applyFill="1" applyAlignment="1"/>
    <xf numFmtId="0" fontId="17" fillId="0" borderId="0" xfId="0" applyFont="1" applyFill="1" applyAlignment="1">
      <alignment horizontal="center"/>
    </xf>
    <xf numFmtId="0" fontId="9" fillId="0" borderId="16" xfId="0" applyFont="1" applyFill="1" applyBorder="1" applyAlignment="1">
      <alignment horizontal="center" vertical="center" wrapText="1" shrinkToFit="1"/>
    </xf>
    <xf numFmtId="0" fontId="9" fillId="0" borderId="17" xfId="0" applyFont="1" applyFill="1" applyBorder="1" applyAlignment="1">
      <alignment horizontal="center" vertical="center" wrapText="1" shrinkToFit="1"/>
    </xf>
    <xf numFmtId="0" fontId="9" fillId="0" borderId="18" xfId="0" applyFont="1" applyFill="1" applyBorder="1" applyAlignment="1">
      <alignment horizontal="center" vertical="center" wrapText="1" shrinkToFit="1"/>
    </xf>
    <xf numFmtId="0" fontId="9" fillId="0" borderId="23" xfId="0" applyFont="1" applyFill="1" applyBorder="1" applyAlignment="1">
      <alignment horizontal="center" vertical="center" wrapText="1" shrinkToFit="1"/>
    </xf>
    <xf numFmtId="0" fontId="9" fillId="0" borderId="25" xfId="0" applyFont="1" applyFill="1" applyBorder="1" applyAlignment="1">
      <alignment horizontal="center" vertical="center" wrapText="1" shrinkToFit="1"/>
    </xf>
    <xf numFmtId="0" fontId="9" fillId="0" borderId="23" xfId="0" applyNumberFormat="1" applyFont="1" applyFill="1" applyBorder="1" applyAlignment="1">
      <alignment horizontal="left" vertical="center" shrinkToFit="1"/>
    </xf>
    <xf numFmtId="0" fontId="9" fillId="0" borderId="25" xfId="0" applyFont="1" applyFill="1" applyBorder="1" applyAlignment="1">
      <alignment horizontal="left" vertical="center" shrinkToFit="1"/>
    </xf>
    <xf numFmtId="0" fontId="9" fillId="0" borderId="25" xfId="0" applyNumberFormat="1" applyFont="1" applyFill="1" applyBorder="1" applyAlignment="1">
      <alignment horizontal="left" vertical="center" shrinkToFit="1"/>
    </xf>
    <xf numFmtId="0" fontId="9" fillId="0" borderId="25" xfId="0" applyFont="1" applyFill="1" applyBorder="1" applyAlignment="1">
      <alignment horizontal="left" vertical="center" shrinkToFit="1"/>
    </xf>
    <xf numFmtId="4" fontId="26" fillId="0" borderId="26" xfId="0" applyNumberFormat="1" applyFont="1" applyFill="1" applyBorder="1" applyAlignment="1">
      <alignment horizontal="right" vertical="center"/>
    </xf>
    <xf numFmtId="0" fontId="7" fillId="0" borderId="25" xfId="0" applyFont="1" applyFill="1" applyBorder="1" applyAlignment="1">
      <alignment horizontal="left" vertical="center"/>
    </xf>
    <xf numFmtId="4" fontId="9" fillId="0" borderId="25" xfId="0" applyNumberFormat="1" applyFont="1" applyFill="1" applyBorder="1" applyAlignment="1">
      <alignment horizontal="right" vertical="center" shrinkToFit="1"/>
    </xf>
    <xf numFmtId="0" fontId="9" fillId="0" borderId="23" xfId="0" applyFont="1" applyFill="1" applyBorder="1" applyAlignment="1">
      <alignment horizontal="left" vertical="center" shrinkToFit="1"/>
    </xf>
    <xf numFmtId="0" fontId="9" fillId="0" borderId="25" xfId="0" applyFont="1" applyFill="1" applyBorder="1" applyAlignment="1">
      <alignment horizontal="right" vertical="center" shrinkToFit="1"/>
    </xf>
    <xf numFmtId="14" fontId="9" fillId="0" borderId="0" xfId="0" applyNumberFormat="1" applyFont="1" applyFill="1" applyAlignment="1">
      <alignment horizontal="left" vertical="center" wrapText="1" shrinkToFit="1"/>
    </xf>
    <xf numFmtId="0" fontId="9" fillId="0" borderId="0" xfId="0" applyFont="1" applyFill="1" applyAlignment="1">
      <alignment horizontal="left" vertical="center" wrapText="1" shrinkToFit="1"/>
    </xf>
    <xf numFmtId="0" fontId="16" fillId="0" borderId="0" xfId="50" applyFill="1"/>
    <xf numFmtId="0" fontId="18" fillId="0" borderId="0" xfId="52" applyFont="1" applyFill="1" applyAlignment="1">
      <alignment vertical="center" wrapText="1"/>
    </xf>
    <xf numFmtId="0" fontId="17" fillId="0" borderId="0" xfId="50" applyFont="1" applyFill="1" applyAlignment="1">
      <alignment vertical="center"/>
    </xf>
    <xf numFmtId="0" fontId="27" fillId="0" borderId="0" xfId="50" applyFont="1" applyFill="1" applyAlignment="1">
      <alignment vertical="center"/>
    </xf>
    <xf numFmtId="0" fontId="28" fillId="0" borderId="0" xfId="50" applyFont="1" applyFill="1" applyAlignment="1">
      <alignment vertical="center"/>
    </xf>
    <xf numFmtId="0" fontId="28" fillId="0" borderId="0" xfId="50" applyFont="1" applyFill="1"/>
    <xf numFmtId="0" fontId="21" fillId="0" borderId="0" xfId="0" applyFont="1" applyFill="1" applyAlignment="1">
      <alignment horizontal="center"/>
    </xf>
    <xf numFmtId="0" fontId="17" fillId="0" borderId="0" xfId="0" applyFont="1" applyFill="1" applyAlignment="1"/>
    <xf numFmtId="0" fontId="26" fillId="0" borderId="0" xfId="0" applyFont="1" applyFill="1" applyAlignment="1"/>
    <xf numFmtId="0" fontId="22" fillId="0" borderId="14" xfId="0" applyNumberFormat="1" applyFont="1" applyFill="1" applyBorder="1" applyAlignment="1" applyProtection="1">
      <alignment horizontal="right" vertical="center" wrapText="1"/>
    </xf>
    <xf numFmtId="0" fontId="9" fillId="0" borderId="27" xfId="0" applyFont="1" applyFill="1" applyBorder="1" applyAlignment="1">
      <alignment horizontal="center" vertical="center" wrapText="1" shrinkToFit="1"/>
    </xf>
    <xf numFmtId="0" fontId="9" fillId="0" borderId="18" xfId="0" applyFont="1" applyFill="1" applyBorder="1" applyAlignment="1">
      <alignment horizontal="center" vertical="center" wrapText="1" shrinkToFit="1"/>
    </xf>
    <xf numFmtId="180" fontId="9" fillId="0" borderId="25" xfId="0" applyNumberFormat="1" applyFont="1" applyFill="1" applyBorder="1" applyAlignment="1">
      <alignment horizontal="right" vertical="center" shrinkToFit="1"/>
    </xf>
    <xf numFmtId="0" fontId="8" fillId="0" borderId="26" xfId="0" applyNumberFormat="1" applyFont="1" applyFill="1" applyBorder="1" applyAlignment="1">
      <alignment horizontal="right" vertical="center"/>
    </xf>
    <xf numFmtId="0" fontId="9" fillId="0" borderId="20" xfId="0" applyFont="1" applyFill="1" applyBorder="1" applyAlignment="1">
      <alignment horizontal="left" vertical="center" shrinkToFit="1"/>
    </xf>
    <xf numFmtId="0" fontId="9" fillId="0" borderId="28" xfId="0" applyFont="1" applyFill="1" applyBorder="1" applyAlignment="1">
      <alignment horizontal="left" vertical="center" shrinkToFit="1"/>
    </xf>
    <xf numFmtId="0" fontId="9" fillId="0" borderId="28" xfId="0" applyNumberFormat="1" applyFont="1" applyFill="1" applyBorder="1" applyAlignment="1">
      <alignment horizontal="left" vertical="center" shrinkToFit="1"/>
    </xf>
    <xf numFmtId="4" fontId="9" fillId="0" borderId="28" xfId="0" applyNumberFormat="1" applyFont="1" applyFill="1" applyBorder="1" applyAlignment="1">
      <alignment horizontal="right" vertical="center" shrinkToFit="1"/>
    </xf>
    <xf numFmtId="0" fontId="9" fillId="0" borderId="1" xfId="0" applyNumberFormat="1" applyFont="1" applyFill="1" applyBorder="1" applyAlignment="1">
      <alignment horizontal="left" vertical="center" shrinkToFit="1"/>
    </xf>
    <xf numFmtId="0" fontId="9" fillId="0" borderId="2" xfId="0" applyFont="1" applyFill="1" applyBorder="1" applyAlignment="1">
      <alignment horizontal="center" vertical="center" shrinkToFit="1"/>
    </xf>
    <xf numFmtId="0" fontId="9" fillId="0" borderId="3"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9" fillId="0" borderId="0" xfId="0" applyFont="1" applyFill="1" applyBorder="1" applyAlignment="1">
      <alignment horizontal="left" vertical="center" wrapText="1" shrinkToFit="1"/>
    </xf>
    <xf numFmtId="0" fontId="9" fillId="0" borderId="0" xfId="0" applyFont="1" applyFill="1" applyBorder="1" applyAlignment="1">
      <alignment horizontal="left" vertical="center" wrapText="1" shrinkToFit="1"/>
    </xf>
    <xf numFmtId="0" fontId="17" fillId="0" borderId="0" xfId="0" applyFont="1" applyFill="1" applyBorder="1" applyAlignment="1">
      <alignment horizontal="left" vertical="center" wrapText="1" shrinkToFit="1"/>
    </xf>
    <xf numFmtId="0" fontId="0" fillId="0" borderId="0" xfId="0" applyFill="1" applyBorder="1"/>
    <xf numFmtId="0" fontId="20" fillId="0" borderId="0" xfId="0" applyFont="1" applyAlignment="1">
      <alignment wrapText="1"/>
    </xf>
    <xf numFmtId="0" fontId="20"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wrapText="1"/>
    </xf>
    <xf numFmtId="0" fontId="19" fillId="0" borderId="0" xfId="0" applyFont="1"/>
    <xf numFmtId="0" fontId="21"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25" fillId="0" borderId="0" xfId="0" applyFont="1"/>
    <xf numFmtId="0" fontId="17" fillId="0" borderId="14" xfId="0" applyNumberFormat="1" applyFont="1" applyFill="1" applyBorder="1" applyAlignment="1" applyProtection="1">
      <alignment horizontal="left" vertical="center" wrapText="1"/>
    </xf>
    <xf numFmtId="0" fontId="17" fillId="0" borderId="14" xfId="0" applyNumberFormat="1" applyFont="1" applyFill="1" applyBorder="1" applyAlignment="1" applyProtection="1">
      <alignment vertical="center" wrapText="1"/>
    </xf>
    <xf numFmtId="0" fontId="17" fillId="0" borderId="0" xfId="0" applyNumberFormat="1" applyFont="1" applyFill="1" applyBorder="1" applyAlignment="1" applyProtection="1">
      <alignment vertical="center" wrapText="1"/>
    </xf>
    <xf numFmtId="0" fontId="17" fillId="0" borderId="0" xfId="0" applyNumberFormat="1" applyFont="1" applyFill="1" applyBorder="1" applyAlignment="1" applyProtection="1">
      <alignment vertical="center" wrapText="1"/>
    </xf>
    <xf numFmtId="0" fontId="19" fillId="0" borderId="0" xfId="0" applyFont="1" applyAlignment="1">
      <alignment vertical="center" wrapText="1"/>
    </xf>
    <xf numFmtId="0" fontId="17" fillId="0" borderId="0" xfId="0" applyNumberFormat="1" applyFont="1" applyFill="1" applyBorder="1" applyAlignment="1" applyProtection="1">
      <alignment horizontal="center" vertical="center" wrapText="1"/>
    </xf>
    <xf numFmtId="0" fontId="25" fillId="0" borderId="0" xfId="0" applyFont="1" applyAlignment="1">
      <alignment vertical="center" wrapText="1"/>
    </xf>
    <xf numFmtId="0" fontId="25" fillId="0" borderId="0" xfId="0" applyFont="1" applyAlignment="1">
      <alignment wrapText="1"/>
    </xf>
    <xf numFmtId="0" fontId="17" fillId="0" borderId="1" xfId="0" applyNumberFormat="1" applyFont="1" applyFill="1" applyBorder="1" applyAlignment="1" applyProtection="1">
      <alignment horizontal="center" vertical="center" wrapText="1"/>
    </xf>
    <xf numFmtId="0" fontId="17" fillId="0" borderId="2"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wrapText="1"/>
    </xf>
    <xf numFmtId="0" fontId="17" fillId="0" borderId="4" xfId="0" applyNumberFormat="1" applyFont="1" applyFill="1" applyBorder="1" applyAlignment="1" applyProtection="1">
      <alignment horizontal="center" vertical="center" wrapText="1"/>
    </xf>
    <xf numFmtId="0" fontId="22" fillId="0" borderId="1" xfId="0" applyNumberFormat="1" applyFont="1" applyFill="1" applyBorder="1" applyAlignment="1" applyProtection="1">
      <alignment horizontal="center" vertical="center" wrapText="1"/>
    </xf>
    <xf numFmtId="0" fontId="17" fillId="0" borderId="8" xfId="0" applyNumberFormat="1" applyFont="1" applyFill="1" applyBorder="1" applyAlignment="1" applyProtection="1">
      <alignment horizontal="center" vertical="center" wrapText="1"/>
    </xf>
    <xf numFmtId="0" fontId="17" fillId="0" borderId="9" xfId="0" applyNumberFormat="1" applyFont="1" applyFill="1" applyBorder="1" applyAlignment="1" applyProtection="1">
      <alignment horizontal="center" vertical="center" wrapText="1"/>
    </xf>
    <xf numFmtId="0" fontId="17" fillId="0" borderId="10" xfId="0" applyNumberFormat="1" applyFont="1" applyFill="1" applyBorder="1" applyAlignment="1" applyProtection="1">
      <alignment horizontal="center" vertical="center" wrapText="1"/>
    </xf>
    <xf numFmtId="0" fontId="17" fillId="0" borderId="5" xfId="0" applyNumberFormat="1" applyFont="1" applyFill="1" applyBorder="1" applyAlignment="1" applyProtection="1">
      <alignment horizontal="center" vertical="center" wrapText="1"/>
    </xf>
    <xf numFmtId="0" fontId="18" fillId="0" borderId="5"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2"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wrapText="1"/>
    </xf>
    <xf numFmtId="0" fontId="17" fillId="0" borderId="4" xfId="0" applyNumberFormat="1" applyFont="1" applyFill="1" applyBorder="1" applyAlignment="1" applyProtection="1">
      <alignment vertical="center" wrapText="1"/>
    </xf>
    <xf numFmtId="0" fontId="25" fillId="0" borderId="1" xfId="0" applyFont="1" applyBorder="1" applyAlignment="1">
      <alignment horizontal="center" vertical="center" wrapText="1"/>
    </xf>
    <xf numFmtId="0" fontId="22" fillId="0" borderId="2" xfId="0" applyNumberFormat="1" applyFont="1" applyFill="1" applyBorder="1" applyAlignment="1" applyProtection="1">
      <alignment horizontal="center" vertical="center" wrapText="1"/>
    </xf>
    <xf numFmtId="0" fontId="22" fillId="0" borderId="3" xfId="0" applyNumberFormat="1" applyFont="1" applyFill="1" applyBorder="1" applyAlignment="1" applyProtection="1">
      <alignment horizontal="center" vertical="center" wrapText="1"/>
    </xf>
    <xf numFmtId="0" fontId="22" fillId="0" borderId="4" xfId="0" applyNumberFormat="1" applyFont="1" applyFill="1" applyBorder="1" applyAlignment="1" applyProtection="1">
      <alignment horizontal="center" vertical="center" wrapText="1"/>
    </xf>
    <xf numFmtId="0" fontId="17" fillId="0" borderId="13" xfId="0" applyNumberFormat="1" applyFont="1" applyFill="1" applyBorder="1" applyAlignment="1" applyProtection="1">
      <alignment horizontal="center" vertical="center" wrapText="1"/>
    </xf>
    <xf numFmtId="0" fontId="17" fillId="0" borderId="14" xfId="0" applyNumberFormat="1" applyFont="1" applyFill="1" applyBorder="1" applyAlignment="1" applyProtection="1">
      <alignment horizontal="center" vertical="center" wrapText="1"/>
    </xf>
    <xf numFmtId="0" fontId="17" fillId="0" borderId="15" xfId="0" applyNumberFormat="1" applyFont="1" applyFill="1" applyBorder="1" applyAlignment="1" applyProtection="1">
      <alignment horizontal="center" vertical="center" wrapText="1"/>
    </xf>
    <xf numFmtId="0" fontId="17" fillId="0" borderId="6" xfId="0" applyNumberFormat="1" applyFont="1" applyFill="1" applyBorder="1" applyAlignment="1" applyProtection="1">
      <alignment horizontal="center" vertical="center" wrapText="1"/>
    </xf>
    <xf numFmtId="0" fontId="18" fillId="0" borderId="6" xfId="0" applyFont="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centerContinuous" vertical="center" wrapText="1"/>
    </xf>
    <xf numFmtId="0" fontId="18" fillId="0" borderId="9" xfId="0" applyFont="1" applyBorder="1" applyAlignment="1">
      <alignment horizontal="left" vertical="center" wrapText="1"/>
    </xf>
    <xf numFmtId="0" fontId="19" fillId="0" borderId="9" xfId="0" applyFont="1" applyBorder="1" applyAlignment="1">
      <alignment horizontal="left" vertical="center" wrapText="1"/>
    </xf>
    <xf numFmtId="0" fontId="19" fillId="0" borderId="0" xfId="0" applyFont="1" applyBorder="1" applyAlignment="1">
      <alignment horizontal="left" vertical="center" wrapText="1"/>
    </xf>
    <xf numFmtId="0" fontId="30" fillId="0" borderId="0" xfId="0" applyFont="1"/>
    <xf numFmtId="0" fontId="18" fillId="0" borderId="0" xfId="0" applyFont="1" applyFill="1"/>
    <xf numFmtId="0" fontId="9" fillId="0" borderId="27"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23"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5"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3" xfId="0" applyFont="1" applyFill="1" applyBorder="1" applyAlignment="1">
      <alignment horizontal="center" vertical="center"/>
    </xf>
    <xf numFmtId="0" fontId="9" fillId="0" borderId="25" xfId="0" applyNumberFormat="1" applyFont="1" applyFill="1" applyBorder="1" applyAlignment="1">
      <alignment horizontal="center" vertical="center"/>
    </xf>
    <xf numFmtId="0" fontId="9" fillId="0" borderId="23" xfId="0" applyFont="1" applyFill="1" applyBorder="1" applyAlignment="1">
      <alignment horizontal="left" vertical="center"/>
    </xf>
    <xf numFmtId="0" fontId="9" fillId="0" borderId="25" xfId="0" applyFont="1" applyFill="1" applyBorder="1" applyAlignment="1">
      <alignment horizontal="left" vertical="center"/>
    </xf>
    <xf numFmtId="0" fontId="31" fillId="0" borderId="29" xfId="0" applyFont="1" applyFill="1" applyBorder="1" applyAlignment="1">
      <alignment horizontal="left" vertical="center"/>
    </xf>
    <xf numFmtId="0" fontId="31" fillId="0" borderId="0" xfId="0" applyFont="1" applyFill="1" applyBorder="1" applyAlignment="1">
      <alignment horizontal="left" vertical="center"/>
    </xf>
    <xf numFmtId="0" fontId="0" fillId="0" borderId="0" xfId="53" applyFill="1" applyAlignment="1">
      <alignment vertical="center"/>
    </xf>
    <xf numFmtId="0" fontId="9" fillId="0" borderId="27" xfId="0" applyFont="1" applyFill="1" applyBorder="1" applyAlignment="1">
      <alignment horizontal="center" vertical="center" shrinkToFit="1"/>
    </xf>
    <xf numFmtId="0" fontId="9" fillId="0" borderId="18" xfId="0" applyFont="1" applyFill="1" applyBorder="1" applyAlignment="1">
      <alignment horizontal="center" vertical="center" shrinkToFit="1"/>
    </xf>
    <xf numFmtId="0" fontId="9" fillId="0" borderId="25" xfId="0" applyFont="1" applyFill="1" applyBorder="1" applyAlignment="1">
      <alignment horizontal="center" vertical="center" shrinkToFit="1"/>
    </xf>
    <xf numFmtId="0" fontId="9" fillId="0" borderId="23" xfId="0" applyFont="1" applyFill="1" applyBorder="1" applyAlignment="1">
      <alignment horizontal="center" vertical="center" shrinkToFit="1"/>
    </xf>
    <xf numFmtId="0" fontId="9" fillId="0" borderId="25" xfId="0" applyNumberFormat="1" applyFont="1" applyFill="1" applyBorder="1" applyAlignment="1">
      <alignment horizontal="center" vertical="center" wrapText="1" shrinkToFit="1"/>
    </xf>
    <xf numFmtId="0" fontId="18" fillId="0" borderId="9" xfId="0" applyFont="1" applyFill="1" applyBorder="1" applyAlignment="1">
      <alignment horizontal="left" vertical="center"/>
    </xf>
    <xf numFmtId="0" fontId="9" fillId="0" borderId="1" xfId="0" applyFont="1" applyFill="1" applyBorder="1" applyAlignment="1">
      <alignment horizontal="left" vertical="center" wrapText="1" shrinkToFit="1"/>
    </xf>
    <xf numFmtId="0" fontId="9" fillId="0" borderId="1" xfId="0" applyNumberFormat="1" applyFont="1" applyFill="1" applyBorder="1" applyAlignment="1">
      <alignment horizontal="center" vertical="center" wrapText="1" shrinkToFit="1"/>
    </xf>
    <xf numFmtId="0" fontId="18" fillId="0" borderId="0" xfId="53" applyFont="1" applyFill="1" applyBorder="1" applyAlignment="1">
      <alignment horizontal="left" vertical="center"/>
    </xf>
    <xf numFmtId="0" fontId="18" fillId="3" borderId="0" xfId="53" applyFont="1" applyFill="1" applyAlignment="1">
      <alignment vertical="center"/>
    </xf>
    <xf numFmtId="0" fontId="18" fillId="3" borderId="0" xfId="49" applyFont="1" applyFill="1" applyAlignment="1">
      <alignment horizontal="right" vertical="center"/>
    </xf>
    <xf numFmtId="0" fontId="0" fillId="3" borderId="0" xfId="53" applyFont="1" applyFill="1" applyAlignment="1">
      <alignment vertical="center"/>
    </xf>
    <xf numFmtId="0" fontId="15" fillId="3" borderId="0" xfId="0" applyFont="1" applyFill="1" applyAlignment="1">
      <alignment horizontal="center"/>
    </xf>
    <xf numFmtId="0" fontId="16" fillId="3" borderId="0" xfId="0" applyFont="1" applyFill="1" applyAlignment="1"/>
    <xf numFmtId="0" fontId="17" fillId="3" borderId="0" xfId="0" applyFont="1" applyFill="1" applyAlignment="1">
      <alignment horizontal="right"/>
    </xf>
    <xf numFmtId="0" fontId="17" fillId="3" borderId="0" xfId="0" applyFont="1" applyFill="1" applyAlignment="1"/>
    <xf numFmtId="0" fontId="17" fillId="3" borderId="0" xfId="0" applyFont="1" applyFill="1" applyAlignment="1">
      <alignment horizontal="center"/>
    </xf>
    <xf numFmtId="0" fontId="9" fillId="3" borderId="27" xfId="0" applyFont="1" applyFill="1" applyBorder="1" applyAlignment="1">
      <alignment horizontal="center" vertical="center" shrinkToFit="1"/>
    </xf>
    <xf numFmtId="0" fontId="9" fillId="3" borderId="18" xfId="0" applyFont="1" applyFill="1" applyBorder="1" applyAlignment="1">
      <alignment horizontal="center" vertical="center" shrinkToFit="1"/>
    </xf>
    <xf numFmtId="0" fontId="18" fillId="3" borderId="0" xfId="49" applyFont="1" applyFill="1" applyBorder="1" applyAlignment="1">
      <alignment horizontal="right" vertical="center"/>
    </xf>
    <xf numFmtId="0" fontId="9" fillId="3" borderId="23" xfId="0" applyFont="1" applyFill="1" applyBorder="1" applyAlignment="1">
      <alignment horizontal="center" vertical="center" shrinkToFit="1"/>
    </xf>
    <xf numFmtId="0" fontId="9" fillId="3" borderId="25" xfId="0" applyFont="1" applyFill="1" applyBorder="1" applyAlignment="1">
      <alignment horizontal="center" vertical="center" shrinkToFit="1"/>
    </xf>
    <xf numFmtId="0" fontId="9" fillId="3" borderId="25" xfId="0" applyNumberFormat="1" applyFont="1" applyFill="1" applyBorder="1" applyAlignment="1">
      <alignment horizontal="center" vertical="center" shrinkToFit="1"/>
    </xf>
    <xf numFmtId="0" fontId="9" fillId="3" borderId="23" xfId="0" applyFont="1" applyFill="1" applyBorder="1" applyAlignment="1">
      <alignment horizontal="left" vertical="center" shrinkToFit="1"/>
    </xf>
    <xf numFmtId="0" fontId="9" fillId="3" borderId="25" xfId="0" applyFont="1" applyFill="1" applyBorder="1" applyAlignment="1">
      <alignment horizontal="left" vertical="center" shrinkToFit="1"/>
    </xf>
    <xf numFmtId="4" fontId="8" fillId="2" borderId="26" xfId="0" applyNumberFormat="1" applyFont="1" applyFill="1" applyBorder="1" applyAlignment="1">
      <alignment horizontal="right" vertical="center"/>
    </xf>
    <xf numFmtId="0" fontId="9" fillId="3" borderId="23" xfId="0" applyFont="1" applyFill="1" applyBorder="1" applyAlignment="1">
      <alignment horizontal="left" vertical="center"/>
    </xf>
    <xf numFmtId="0" fontId="9" fillId="3" borderId="25" xfId="0" applyFont="1" applyFill="1" applyBorder="1" applyAlignment="1">
      <alignment horizontal="right" vertical="center"/>
    </xf>
    <xf numFmtId="0" fontId="9" fillId="3" borderId="25" xfId="0" applyFont="1" applyFill="1" applyBorder="1" applyAlignment="1">
      <alignment horizontal="right" vertical="center" shrinkToFit="1"/>
    </xf>
    <xf numFmtId="0" fontId="9" fillId="3" borderId="20" xfId="0" applyFont="1" applyFill="1" applyBorder="1" applyAlignment="1">
      <alignment horizontal="center" vertical="center" shrinkToFit="1"/>
    </xf>
    <xf numFmtId="0" fontId="9" fillId="3" borderId="28" xfId="0" applyNumberFormat="1" applyFont="1" applyFill="1" applyBorder="1" applyAlignment="1">
      <alignment horizontal="center" vertical="center" shrinkToFit="1"/>
    </xf>
    <xf numFmtId="0" fontId="9" fillId="3" borderId="28" xfId="0" applyFont="1" applyFill="1" applyBorder="1" applyAlignment="1">
      <alignment horizontal="left" vertical="center" shrinkToFit="1"/>
    </xf>
    <xf numFmtId="0" fontId="9" fillId="3" borderId="28" xfId="0" applyFont="1" applyFill="1" applyBorder="1" applyAlignment="1">
      <alignment horizontal="center" vertical="center" shrinkToFit="1"/>
    </xf>
    <xf numFmtId="0" fontId="9" fillId="3" borderId="1" xfId="0" applyFont="1" applyFill="1" applyBorder="1" applyAlignment="1">
      <alignment horizontal="center" vertical="center" shrinkToFit="1"/>
    </xf>
    <xf numFmtId="0" fontId="9" fillId="3" borderId="1" xfId="0" applyNumberFormat="1" applyFont="1" applyFill="1" applyBorder="1" applyAlignment="1">
      <alignment horizontal="center" vertical="center" shrinkToFit="1"/>
    </xf>
    <xf numFmtId="0" fontId="9" fillId="3" borderId="1" xfId="0" applyFont="1" applyFill="1" applyBorder="1" applyAlignment="1">
      <alignment horizontal="left" vertical="center" shrinkToFit="1"/>
    </xf>
    <xf numFmtId="0" fontId="32" fillId="3" borderId="0" xfId="53" applyFont="1" applyFill="1" applyBorder="1" applyAlignment="1">
      <alignment horizontal="lef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2007年行政单位基层表样表 2" xfId="51"/>
    <cellStyle name="常规_事业单位部门决算报表（讨论稿） 2" xfId="52"/>
    <cellStyle name="常规_04-分类改革-预算表" xfId="53"/>
    <cellStyle name="常规 3" xfId="54"/>
    <cellStyle name="常规 2" xfId="55"/>
  </cellStyles>
  <tableStyles count="0" defaultTableStyle="TableStyleMedium2" defaultPivotStyle="PivotStyleLight16"/>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4" Type="http://schemas.openxmlformats.org/officeDocument/2006/relationships/styles" Target="styles.xml"/><Relationship Id="rId73" Type="http://schemas.openxmlformats.org/officeDocument/2006/relationships/sharedStrings" Target="sharedStrings.xml"/><Relationship Id="rId72" Type="http://schemas.openxmlformats.org/officeDocument/2006/relationships/theme" Target="theme/theme1.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8"/>
  <sheetViews>
    <sheetView zoomScaleSheetLayoutView="60" topLeftCell="A3" workbookViewId="0">
      <selection activeCell="C35" sqref="C35"/>
    </sheetView>
  </sheetViews>
  <sheetFormatPr defaultColWidth="9" defaultRowHeight="14.25" outlineLevelCol="6"/>
  <cols>
    <col min="1" max="1" width="38.5" style="317" customWidth="1"/>
    <col min="2" max="2" width="6.5" style="317" customWidth="1"/>
    <col min="3" max="3" width="14.875" style="317" customWidth="1"/>
    <col min="4" max="4" width="31.625" style="317" customWidth="1"/>
    <col min="5" max="5" width="7.625" style="317" customWidth="1"/>
    <col min="6" max="6" width="14.875" style="317" customWidth="1"/>
    <col min="7" max="16384" width="9" style="317"/>
  </cols>
  <sheetData>
    <row r="1" ht="22.5" customHeight="1" spans="1:7">
      <c r="A1" s="318" t="s">
        <v>0</v>
      </c>
      <c r="B1" s="318"/>
      <c r="C1" s="318"/>
      <c r="D1" s="318"/>
      <c r="E1" s="318"/>
      <c r="F1" s="318"/>
    </row>
    <row r="2" s="315" customFormat="1" ht="21" customHeight="1" spans="1:7">
      <c r="A2" s="319"/>
      <c r="B2" s="319"/>
      <c r="C2" s="319"/>
      <c r="D2" s="319"/>
      <c r="E2" s="319"/>
      <c r="F2" s="320" t="s">
        <v>1</v>
      </c>
    </row>
    <row r="3" s="315" customFormat="1" ht="21" customHeight="1" spans="1:7">
      <c r="A3" s="321" t="s">
        <v>2</v>
      </c>
      <c r="B3" s="319"/>
      <c r="C3" s="322"/>
      <c r="D3" s="319"/>
      <c r="E3" s="319"/>
      <c r="F3" s="320" t="s">
        <v>3</v>
      </c>
    </row>
    <row r="4" s="316" customFormat="1" ht="18" customHeight="1" spans="1:7">
      <c r="A4" s="323" t="s">
        <v>4</v>
      </c>
      <c r="B4" s="324"/>
      <c r="C4" s="324"/>
      <c r="D4" s="324" t="s">
        <v>5</v>
      </c>
      <c r="E4" s="324"/>
      <c r="F4" s="324"/>
      <c r="G4" s="325"/>
    </row>
    <row r="5" s="316" customFormat="1" ht="18" customHeight="1" spans="1:7">
      <c r="A5" s="326" t="s">
        <v>6</v>
      </c>
      <c r="B5" s="327" t="s">
        <v>7</v>
      </c>
      <c r="C5" s="327" t="s">
        <v>8</v>
      </c>
      <c r="D5" s="327" t="s">
        <v>9</v>
      </c>
      <c r="E5" s="327" t="s">
        <v>7</v>
      </c>
      <c r="F5" s="327" t="s">
        <v>8</v>
      </c>
      <c r="G5" s="325"/>
    </row>
    <row r="6" s="316" customFormat="1" ht="18" customHeight="1" spans="1:7">
      <c r="A6" s="326" t="s">
        <v>10</v>
      </c>
      <c r="B6" s="327" t="s">
        <v>11</v>
      </c>
      <c r="C6" s="328">
        <v>1</v>
      </c>
      <c r="D6" s="327" t="s">
        <v>10</v>
      </c>
      <c r="E6" s="327" t="s">
        <v>11</v>
      </c>
      <c r="F6" s="328">
        <v>2</v>
      </c>
      <c r="G6" s="325"/>
    </row>
    <row r="7" s="316" customFormat="1" ht="18" customHeight="1" spans="1:7">
      <c r="A7" s="329" t="s">
        <v>12</v>
      </c>
      <c r="B7" s="328">
        <v>1</v>
      </c>
      <c r="C7" s="162">
        <v>30102520.48</v>
      </c>
      <c r="D7" s="330" t="s">
        <v>13</v>
      </c>
      <c r="E7" s="327">
        <v>31</v>
      </c>
      <c r="F7" s="331">
        <v>11063241.5</v>
      </c>
      <c r="G7" s="325"/>
    </row>
    <row r="8" s="316" customFormat="1" ht="20" customHeight="1" spans="1:7">
      <c r="A8" s="329" t="s">
        <v>14</v>
      </c>
      <c r="B8" s="328">
        <v>2</v>
      </c>
      <c r="C8" s="162">
        <v>22000</v>
      </c>
      <c r="D8" s="330" t="s">
        <v>15</v>
      </c>
      <c r="E8" s="327">
        <v>32</v>
      </c>
      <c r="F8" s="331">
        <v>0</v>
      </c>
      <c r="G8" s="325"/>
    </row>
    <row r="9" s="316" customFormat="1" ht="18" customHeight="1" spans="1:7">
      <c r="A9" s="329" t="s">
        <v>16</v>
      </c>
      <c r="B9" s="328">
        <v>3</v>
      </c>
      <c r="C9" s="162">
        <v>210765.66</v>
      </c>
      <c r="D9" s="330" t="s">
        <v>17</v>
      </c>
      <c r="E9" s="327">
        <v>33</v>
      </c>
      <c r="F9" s="331">
        <v>5400</v>
      </c>
      <c r="G9" s="325"/>
    </row>
    <row r="10" s="316" customFormat="1" ht="18" customHeight="1" spans="1:7">
      <c r="A10" s="329" t="s">
        <v>18</v>
      </c>
      <c r="B10" s="328">
        <v>4</v>
      </c>
      <c r="C10" s="162">
        <v>0</v>
      </c>
      <c r="D10" s="330" t="s">
        <v>19</v>
      </c>
      <c r="E10" s="327">
        <v>34</v>
      </c>
      <c r="F10" s="331">
        <v>1650</v>
      </c>
      <c r="G10" s="325"/>
    </row>
    <row r="11" s="316" customFormat="1" ht="18" customHeight="1" spans="1:7">
      <c r="A11" s="329" t="s">
        <v>20</v>
      </c>
      <c r="B11" s="328">
        <v>5</v>
      </c>
      <c r="C11" s="162">
        <v>0</v>
      </c>
      <c r="D11" s="330" t="s">
        <v>21</v>
      </c>
      <c r="E11" s="327">
        <v>35</v>
      </c>
      <c r="F11" s="331">
        <v>0</v>
      </c>
      <c r="G11" s="325"/>
    </row>
    <row r="12" s="316" customFormat="1" ht="18" customHeight="1" spans="1:7">
      <c r="A12" s="329" t="s">
        <v>22</v>
      </c>
      <c r="B12" s="328">
        <v>6</v>
      </c>
      <c r="C12" s="162">
        <v>0</v>
      </c>
      <c r="D12" s="330" t="s">
        <v>23</v>
      </c>
      <c r="E12" s="327">
        <v>36</v>
      </c>
      <c r="F12" s="331">
        <v>0</v>
      </c>
      <c r="G12" s="325"/>
    </row>
    <row r="13" s="316" customFormat="1" ht="18" customHeight="1" spans="1:7">
      <c r="A13" s="329" t="s">
        <v>24</v>
      </c>
      <c r="B13" s="328">
        <v>7</v>
      </c>
      <c r="C13" s="162">
        <v>0</v>
      </c>
      <c r="D13" s="330" t="s">
        <v>25</v>
      </c>
      <c r="E13" s="327">
        <v>37</v>
      </c>
      <c r="F13" s="331">
        <v>134543.94</v>
      </c>
      <c r="G13" s="325"/>
    </row>
    <row r="14" s="316" customFormat="1" ht="18" customHeight="1" spans="1:7">
      <c r="A14" s="332" t="s">
        <v>26</v>
      </c>
      <c r="B14" s="328">
        <v>8</v>
      </c>
      <c r="C14" s="162">
        <v>0</v>
      </c>
      <c r="D14" s="330" t="s">
        <v>27</v>
      </c>
      <c r="E14" s="327">
        <v>38</v>
      </c>
      <c r="F14" s="331">
        <v>17436023.82</v>
      </c>
      <c r="G14" s="325"/>
    </row>
    <row r="15" s="316" customFormat="1" ht="18" customHeight="1" spans="1:7">
      <c r="A15" s="329" t="s">
        <v>11</v>
      </c>
      <c r="B15" s="328">
        <v>9</v>
      </c>
      <c r="C15" s="333"/>
      <c r="D15" s="330" t="s">
        <v>28</v>
      </c>
      <c r="E15" s="327">
        <v>39</v>
      </c>
      <c r="F15" s="331">
        <v>1161139.37</v>
      </c>
      <c r="G15" s="325"/>
    </row>
    <row r="16" s="316" customFormat="1" ht="18" customHeight="1" spans="1:7">
      <c r="A16" s="329" t="s">
        <v>11</v>
      </c>
      <c r="B16" s="328">
        <v>10</v>
      </c>
      <c r="C16" s="333"/>
      <c r="D16" s="330" t="s">
        <v>29</v>
      </c>
      <c r="E16" s="327">
        <v>40</v>
      </c>
      <c r="F16" s="331">
        <v>0</v>
      </c>
      <c r="G16" s="325"/>
    </row>
    <row r="17" s="316" customFormat="1" ht="18" customHeight="1" spans="1:7">
      <c r="A17" s="329" t="s">
        <v>11</v>
      </c>
      <c r="B17" s="328">
        <v>11</v>
      </c>
      <c r="C17" s="334"/>
      <c r="D17" s="330" t="s">
        <v>30</v>
      </c>
      <c r="E17" s="327">
        <v>41</v>
      </c>
      <c r="F17" s="331">
        <v>30240</v>
      </c>
      <c r="G17" s="325"/>
    </row>
    <row r="18" s="316" customFormat="1" ht="18" customHeight="1" spans="1:7">
      <c r="A18" s="329" t="s">
        <v>11</v>
      </c>
      <c r="B18" s="328">
        <v>12</v>
      </c>
      <c r="C18" s="334"/>
      <c r="D18" s="330" t="s">
        <v>31</v>
      </c>
      <c r="E18" s="327">
        <v>42</v>
      </c>
      <c r="F18" s="331">
        <v>0</v>
      </c>
      <c r="G18" s="325"/>
    </row>
    <row r="19" s="316" customFormat="1" ht="18" customHeight="1" spans="1:7">
      <c r="A19" s="329" t="s">
        <v>11</v>
      </c>
      <c r="B19" s="328">
        <v>13</v>
      </c>
      <c r="C19" s="334"/>
      <c r="D19" s="330" t="s">
        <v>32</v>
      </c>
      <c r="E19" s="327">
        <v>43</v>
      </c>
      <c r="F19" s="331">
        <v>0</v>
      </c>
      <c r="G19" s="325"/>
    </row>
    <row r="20" s="316" customFormat="1" ht="18" customHeight="1" spans="1:7">
      <c r="A20" s="329" t="s">
        <v>11</v>
      </c>
      <c r="B20" s="328">
        <v>14</v>
      </c>
      <c r="C20" s="334"/>
      <c r="D20" s="330" t="s">
        <v>33</v>
      </c>
      <c r="E20" s="327">
        <v>44</v>
      </c>
      <c r="F20" s="331">
        <v>0</v>
      </c>
      <c r="G20" s="325"/>
    </row>
    <row r="21" s="316" customFormat="1" ht="18" customHeight="1" spans="1:7">
      <c r="A21" s="329" t="s">
        <v>11</v>
      </c>
      <c r="B21" s="328">
        <v>15</v>
      </c>
      <c r="C21" s="334"/>
      <c r="D21" s="330" t="s">
        <v>34</v>
      </c>
      <c r="E21" s="327">
        <v>45</v>
      </c>
      <c r="F21" s="331">
        <v>0</v>
      </c>
      <c r="G21" s="325"/>
    </row>
    <row r="22" s="316" customFormat="1" ht="18" customHeight="1" spans="1:7">
      <c r="A22" s="329" t="s">
        <v>11</v>
      </c>
      <c r="B22" s="328">
        <v>16</v>
      </c>
      <c r="C22" s="334"/>
      <c r="D22" s="330" t="s">
        <v>35</v>
      </c>
      <c r="E22" s="327">
        <v>46</v>
      </c>
      <c r="F22" s="331">
        <v>0</v>
      </c>
      <c r="G22" s="325"/>
    </row>
    <row r="23" s="316" customFormat="1" ht="18" customHeight="1" spans="1:7">
      <c r="A23" s="329" t="s">
        <v>11</v>
      </c>
      <c r="B23" s="328">
        <v>17</v>
      </c>
      <c r="C23" s="334"/>
      <c r="D23" s="330" t="s">
        <v>36</v>
      </c>
      <c r="E23" s="327">
        <v>47</v>
      </c>
      <c r="F23" s="331">
        <v>0</v>
      </c>
      <c r="G23" s="325"/>
    </row>
    <row r="24" s="316" customFormat="1" ht="18" customHeight="1" spans="1:7">
      <c r="A24" s="329" t="s">
        <v>11</v>
      </c>
      <c r="B24" s="328">
        <v>18</v>
      </c>
      <c r="C24" s="334"/>
      <c r="D24" s="330" t="s">
        <v>37</v>
      </c>
      <c r="E24" s="327">
        <v>48</v>
      </c>
      <c r="F24" s="331">
        <v>0</v>
      </c>
      <c r="G24" s="325"/>
    </row>
    <row r="25" s="316" customFormat="1" ht="18" customHeight="1" spans="1:7">
      <c r="A25" s="329" t="s">
        <v>11</v>
      </c>
      <c r="B25" s="328">
        <v>19</v>
      </c>
      <c r="C25" s="334"/>
      <c r="D25" s="330" t="s">
        <v>38</v>
      </c>
      <c r="E25" s="327">
        <v>49</v>
      </c>
      <c r="F25" s="331">
        <v>900198</v>
      </c>
      <c r="G25" s="325"/>
    </row>
    <row r="26" s="316" customFormat="1" ht="18" customHeight="1" spans="1:7">
      <c r="A26" s="329" t="s">
        <v>11</v>
      </c>
      <c r="B26" s="328">
        <v>20</v>
      </c>
      <c r="C26" s="334"/>
      <c r="D26" s="330" t="s">
        <v>39</v>
      </c>
      <c r="E26" s="327">
        <v>50</v>
      </c>
      <c r="F26" s="331">
        <v>0</v>
      </c>
      <c r="G26" s="325"/>
    </row>
    <row r="27" s="316" customFormat="1" ht="18" customHeight="1" spans="1:7">
      <c r="A27" s="329"/>
      <c r="B27" s="328">
        <v>21</v>
      </c>
      <c r="C27" s="334"/>
      <c r="D27" s="330" t="s">
        <v>40</v>
      </c>
      <c r="E27" s="327">
        <v>51</v>
      </c>
      <c r="F27" s="331">
        <v>210765.66</v>
      </c>
      <c r="G27" s="325"/>
    </row>
    <row r="28" s="316" customFormat="1" ht="18" customHeight="1" spans="1:7">
      <c r="A28" s="329" t="s">
        <v>11</v>
      </c>
      <c r="B28" s="328">
        <v>22</v>
      </c>
      <c r="C28" s="334"/>
      <c r="D28" s="330" t="s">
        <v>41</v>
      </c>
      <c r="E28" s="327">
        <v>52</v>
      </c>
      <c r="F28" s="331">
        <v>161423.13</v>
      </c>
      <c r="G28" s="325"/>
    </row>
    <row r="29" s="316" customFormat="1" ht="18" customHeight="1" spans="1:7">
      <c r="A29" s="329" t="s">
        <v>11</v>
      </c>
      <c r="B29" s="328">
        <v>23</v>
      </c>
      <c r="C29" s="334"/>
      <c r="D29" s="330" t="s">
        <v>42</v>
      </c>
      <c r="E29" s="327">
        <v>53</v>
      </c>
      <c r="F29" s="331">
        <v>22000</v>
      </c>
      <c r="G29" s="325"/>
    </row>
    <row r="30" s="316" customFormat="1" ht="18" customHeight="1" spans="1:7">
      <c r="A30" s="329" t="s">
        <v>11</v>
      </c>
      <c r="B30" s="328">
        <v>24</v>
      </c>
      <c r="C30" s="334"/>
      <c r="D30" s="330" t="s">
        <v>43</v>
      </c>
      <c r="E30" s="327">
        <v>54</v>
      </c>
      <c r="F30" s="331">
        <v>0</v>
      </c>
      <c r="G30" s="325"/>
    </row>
    <row r="31" s="316" customFormat="1" ht="18" customHeight="1" spans="1:7">
      <c r="A31" s="329"/>
      <c r="B31" s="328">
        <v>25</v>
      </c>
      <c r="C31" s="334"/>
      <c r="D31" s="330" t="s">
        <v>44</v>
      </c>
      <c r="E31" s="327">
        <v>55</v>
      </c>
      <c r="F31" s="331">
        <v>0</v>
      </c>
      <c r="G31" s="325"/>
    </row>
    <row r="32" s="316" customFormat="1" ht="18" customHeight="1" spans="1:7">
      <c r="A32" s="329"/>
      <c r="B32" s="328">
        <v>26</v>
      </c>
      <c r="C32" s="334"/>
      <c r="D32" s="330" t="s">
        <v>45</v>
      </c>
      <c r="E32" s="327">
        <v>56</v>
      </c>
      <c r="F32" s="331">
        <v>0</v>
      </c>
      <c r="G32" s="325"/>
    </row>
    <row r="33" s="316" customFormat="1" ht="18" customHeight="1" spans="1:7">
      <c r="A33" s="326" t="s">
        <v>46</v>
      </c>
      <c r="B33" s="328">
        <v>27</v>
      </c>
      <c r="C33" s="162">
        <v>30335286.14</v>
      </c>
      <c r="D33" s="327" t="s">
        <v>47</v>
      </c>
      <c r="E33" s="327">
        <v>57</v>
      </c>
      <c r="F33" s="331">
        <v>31126625.42</v>
      </c>
      <c r="G33" s="325"/>
    </row>
    <row r="34" s="316" customFormat="1" ht="18" customHeight="1" spans="1:7">
      <c r="A34" s="335" t="s">
        <v>48</v>
      </c>
      <c r="B34" s="336">
        <v>28</v>
      </c>
      <c r="C34" s="162">
        <v>0</v>
      </c>
      <c r="D34" s="337" t="s">
        <v>49</v>
      </c>
      <c r="E34" s="338">
        <v>58</v>
      </c>
      <c r="F34" s="331">
        <v>0</v>
      </c>
      <c r="G34" s="325"/>
    </row>
    <row r="35" s="316" customFormat="1" ht="18" customHeight="1" spans="1:7">
      <c r="A35" s="339" t="s">
        <v>50</v>
      </c>
      <c r="B35" s="340">
        <v>29</v>
      </c>
      <c r="C35" s="162">
        <v>1545625.18</v>
      </c>
      <c r="D35" s="341" t="s">
        <v>51</v>
      </c>
      <c r="E35" s="339">
        <v>59</v>
      </c>
      <c r="F35" s="331">
        <v>754285.9</v>
      </c>
      <c r="G35" s="325"/>
    </row>
    <row r="36" s="316" customFormat="1" ht="18" customHeight="1" spans="1:7">
      <c r="A36" s="339" t="s">
        <v>52</v>
      </c>
      <c r="B36" s="340">
        <v>30</v>
      </c>
      <c r="C36" s="162">
        <v>31880911.32</v>
      </c>
      <c r="D36" s="339" t="s">
        <v>52</v>
      </c>
      <c r="E36" s="339">
        <v>60</v>
      </c>
      <c r="F36" s="331">
        <v>31880911.32</v>
      </c>
      <c r="G36" s="325"/>
    </row>
    <row r="37" ht="22" customHeight="1" spans="1:7">
      <c r="A37" s="342" t="s">
        <v>53</v>
      </c>
      <c r="B37" s="342"/>
      <c r="C37" s="342"/>
      <c r="D37" s="342"/>
      <c r="E37" s="342"/>
      <c r="F37" s="342"/>
    </row>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19.9" customHeight="1"/>
    <row r="256" ht="19.9" customHeight="1"/>
    <row r="257" ht="19.9" customHeight="1"/>
    <row r="258" ht="19.9" customHeight="1"/>
  </sheetData>
  <mergeCells count="4">
    <mergeCell ref="A1:F1"/>
    <mergeCell ref="A4:C4"/>
    <mergeCell ref="D4:F4"/>
    <mergeCell ref="A37:F37"/>
  </mergeCells>
  <pageMargins left="0.275" right="0.236111111111111" top="0.67" bottom="0.2" header="0.75" footer="0.2"/>
  <pageSetup paperSize="9" scale="88"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zoomScaleSheetLayoutView="60" workbookViewId="0">
      <selection activeCell="I24" sqref="I24"/>
    </sheetView>
  </sheetViews>
  <sheetFormatPr defaultColWidth="9" defaultRowHeight="14.25" customHeight="1" outlineLevelCol="7"/>
  <cols>
    <col min="1" max="1" width="33.875" style="154" customWidth="1"/>
    <col min="2" max="2" width="10.625" style="154" customWidth="1"/>
    <col min="3" max="5" width="19.5" style="154" customWidth="1"/>
    <col min="6" max="7" width="9" style="151"/>
    <col min="8" max="8" width="18.875" style="151" customWidth="1"/>
    <col min="9" max="16384" width="9" style="151"/>
  </cols>
  <sheetData>
    <row r="1" ht="26.25" customHeight="1" spans="1:5">
      <c r="A1" s="155" t="s">
        <v>348</v>
      </c>
      <c r="B1" s="155"/>
      <c r="C1" s="155"/>
      <c r="D1" s="155"/>
      <c r="E1" s="155"/>
    </row>
    <row r="2" ht="18.95" customHeight="1" spans="1:5">
      <c r="A2" s="156"/>
      <c r="B2" s="156"/>
      <c r="C2" s="156"/>
      <c r="D2" s="156"/>
      <c r="E2" s="157" t="s">
        <v>349</v>
      </c>
    </row>
    <row r="3" s="152" customFormat="1" ht="18.95" customHeight="1" spans="1:5">
      <c r="A3" s="156" t="s">
        <v>2</v>
      </c>
      <c r="B3" s="156"/>
      <c r="C3" s="156"/>
      <c r="D3" s="156"/>
      <c r="E3" s="157" t="s">
        <v>174</v>
      </c>
    </row>
    <row r="4" s="152" customFormat="1" ht="18.95" customHeight="1" spans="1:5">
      <c r="A4" s="158" t="s">
        <v>350</v>
      </c>
      <c r="B4" s="158" t="s">
        <v>7</v>
      </c>
      <c r="C4" s="158" t="s">
        <v>351</v>
      </c>
      <c r="D4" s="158" t="s">
        <v>352</v>
      </c>
      <c r="E4" s="158" t="s">
        <v>353</v>
      </c>
    </row>
    <row r="5" s="153" customFormat="1" ht="18.95" customHeight="1" spans="1:5">
      <c r="A5" s="158" t="s">
        <v>354</v>
      </c>
      <c r="B5" s="158" t="s">
        <v>11</v>
      </c>
      <c r="C5" s="159">
        <v>1</v>
      </c>
      <c r="D5" s="158">
        <v>2</v>
      </c>
      <c r="E5" s="158">
        <v>3</v>
      </c>
    </row>
    <row r="6" s="153" customFormat="1" ht="18.95" customHeight="1" spans="1:5">
      <c r="A6" s="160" t="s">
        <v>355</v>
      </c>
      <c r="B6" s="158">
        <v>1</v>
      </c>
      <c r="C6" s="158" t="s">
        <v>356</v>
      </c>
      <c r="D6" s="158" t="s">
        <v>356</v>
      </c>
      <c r="E6" s="158" t="s">
        <v>356</v>
      </c>
    </row>
    <row r="7" s="153" customFormat="1" ht="26.25" customHeight="1" spans="1:5">
      <c r="A7" s="161" t="s">
        <v>357</v>
      </c>
      <c r="B7" s="158">
        <v>2</v>
      </c>
      <c r="C7" s="162">
        <v>182600</v>
      </c>
      <c r="D7" s="162">
        <v>34319.09</v>
      </c>
      <c r="E7" s="162">
        <v>34319.09</v>
      </c>
    </row>
    <row r="8" s="153" customFormat="1" ht="26.25" customHeight="1" spans="1:5">
      <c r="A8" s="161" t="s">
        <v>358</v>
      </c>
      <c r="B8" s="158">
        <v>3</v>
      </c>
      <c r="C8" s="162">
        <v>0</v>
      </c>
      <c r="D8" s="162">
        <v>0</v>
      </c>
      <c r="E8" s="162">
        <v>0</v>
      </c>
    </row>
    <row r="9" s="153" customFormat="1" ht="26.25" customHeight="1" spans="1:5">
      <c r="A9" s="161" t="s">
        <v>359</v>
      </c>
      <c r="B9" s="158">
        <v>4</v>
      </c>
      <c r="C9" s="162">
        <v>182600</v>
      </c>
      <c r="D9" s="162">
        <v>34319.09</v>
      </c>
      <c r="E9" s="162">
        <v>34319.09</v>
      </c>
    </row>
    <row r="10" s="153" customFormat="1" ht="26.25" customHeight="1" spans="1:5">
      <c r="A10" s="161" t="s">
        <v>360</v>
      </c>
      <c r="B10" s="158">
        <v>5</v>
      </c>
      <c r="C10" s="162">
        <v>0</v>
      </c>
      <c r="D10" s="162">
        <v>0</v>
      </c>
      <c r="E10" s="162">
        <v>0</v>
      </c>
    </row>
    <row r="11" s="153" customFormat="1" ht="26.25" customHeight="1" spans="1:5">
      <c r="A11" s="161" t="s">
        <v>361</v>
      </c>
      <c r="B11" s="158">
        <v>6</v>
      </c>
      <c r="C11" s="162">
        <v>182600</v>
      </c>
      <c r="D11" s="162">
        <v>34319.09</v>
      </c>
      <c r="E11" s="162">
        <v>34319.09</v>
      </c>
    </row>
    <row r="12" s="153" customFormat="1" ht="26.25" customHeight="1" spans="1:5">
      <c r="A12" s="161" t="s">
        <v>362</v>
      </c>
      <c r="B12" s="158">
        <v>7</v>
      </c>
      <c r="C12" s="162">
        <v>0</v>
      </c>
      <c r="D12" s="162">
        <v>0</v>
      </c>
      <c r="E12" s="162">
        <v>0</v>
      </c>
    </row>
    <row r="13" s="153" customFormat="1" ht="15" spans="1:5">
      <c r="A13" s="161" t="s">
        <v>363</v>
      </c>
      <c r="B13" s="158">
        <v>8</v>
      </c>
      <c r="C13" s="158" t="s">
        <v>356</v>
      </c>
      <c r="D13" s="158" t="s">
        <v>356</v>
      </c>
      <c r="E13" s="162">
        <v>0</v>
      </c>
    </row>
    <row r="14" s="153" customFormat="1" ht="15" spans="1:5">
      <c r="A14" s="161" t="s">
        <v>364</v>
      </c>
      <c r="B14" s="158">
        <v>9</v>
      </c>
      <c r="C14" s="158" t="s">
        <v>356</v>
      </c>
      <c r="D14" s="158" t="s">
        <v>356</v>
      </c>
      <c r="E14" s="162">
        <v>0</v>
      </c>
    </row>
    <row r="15" s="153" customFormat="1" ht="15" spans="1:5">
      <c r="A15" s="161" t="s">
        <v>365</v>
      </c>
      <c r="B15" s="158">
        <v>10</v>
      </c>
      <c r="C15" s="158" t="s">
        <v>356</v>
      </c>
      <c r="D15" s="158" t="s">
        <v>356</v>
      </c>
      <c r="E15" s="162">
        <v>0</v>
      </c>
    </row>
    <row r="16" s="153" customFormat="1" ht="15" spans="1:5">
      <c r="A16" s="161" t="s">
        <v>366</v>
      </c>
      <c r="B16" s="158">
        <v>11</v>
      </c>
      <c r="C16" s="158" t="s">
        <v>356</v>
      </c>
      <c r="D16" s="158" t="s">
        <v>356</v>
      </c>
      <c r="E16" s="162">
        <v>0</v>
      </c>
    </row>
    <row r="17" s="153" customFormat="1" ht="15" spans="1:8">
      <c r="A17" s="161" t="s">
        <v>367</v>
      </c>
      <c r="B17" s="158">
        <v>12</v>
      </c>
      <c r="C17" s="158" t="s">
        <v>356</v>
      </c>
      <c r="D17" s="158" t="s">
        <v>356</v>
      </c>
      <c r="E17" s="162">
        <v>0</v>
      </c>
    </row>
    <row r="18" s="153" customFormat="1" ht="15" spans="1:8">
      <c r="A18" s="161" t="s">
        <v>368</v>
      </c>
      <c r="B18" s="158">
        <v>13</v>
      </c>
      <c r="C18" s="158" t="s">
        <v>356</v>
      </c>
      <c r="D18" s="158" t="s">
        <v>356</v>
      </c>
      <c r="E18" s="162">
        <v>0</v>
      </c>
    </row>
    <row r="19" s="153" customFormat="1" ht="15" spans="1:8">
      <c r="A19" s="161" t="s">
        <v>369</v>
      </c>
      <c r="B19" s="158">
        <v>14</v>
      </c>
      <c r="C19" s="158" t="s">
        <v>356</v>
      </c>
      <c r="D19" s="158" t="s">
        <v>356</v>
      </c>
      <c r="E19" s="162">
        <v>0</v>
      </c>
    </row>
    <row r="20" s="153" customFormat="1" ht="15" spans="1:8">
      <c r="A20" s="161" t="s">
        <v>370</v>
      </c>
      <c r="B20" s="158">
        <v>15</v>
      </c>
      <c r="C20" s="158" t="s">
        <v>356</v>
      </c>
      <c r="D20" s="158" t="s">
        <v>356</v>
      </c>
      <c r="E20" s="162">
        <v>4</v>
      </c>
    </row>
    <row r="21" s="153" customFormat="1" ht="15" spans="1:8">
      <c r="A21" s="161" t="s">
        <v>371</v>
      </c>
      <c r="B21" s="158">
        <v>16</v>
      </c>
      <c r="C21" s="158" t="s">
        <v>356</v>
      </c>
      <c r="D21" s="158" t="s">
        <v>356</v>
      </c>
      <c r="E21" s="162">
        <v>0</v>
      </c>
    </row>
    <row r="22" s="153" customFormat="1" ht="15" spans="1:8">
      <c r="A22" s="161" t="s">
        <v>372</v>
      </c>
      <c r="B22" s="158">
        <v>17</v>
      </c>
      <c r="C22" s="158" t="s">
        <v>356</v>
      </c>
      <c r="D22" s="158" t="s">
        <v>356</v>
      </c>
      <c r="E22" s="162">
        <v>0</v>
      </c>
    </row>
    <row r="23" s="153" customFormat="1" ht="15" spans="1:8">
      <c r="A23" s="161" t="s">
        <v>373</v>
      </c>
      <c r="B23" s="158">
        <v>18</v>
      </c>
      <c r="C23" s="158" t="s">
        <v>356</v>
      </c>
      <c r="D23" s="158" t="s">
        <v>356</v>
      </c>
      <c r="E23" s="162">
        <v>0</v>
      </c>
      <c r="H23" s="168"/>
    </row>
    <row r="24" s="153" customFormat="1" ht="15" spans="1:8">
      <c r="A24" s="161" t="s">
        <v>374</v>
      </c>
      <c r="B24" s="158">
        <v>19</v>
      </c>
      <c r="C24" s="158" t="s">
        <v>356</v>
      </c>
      <c r="D24" s="158" t="s">
        <v>356</v>
      </c>
      <c r="E24" s="162">
        <v>0</v>
      </c>
    </row>
    <row r="25" s="153" customFormat="1" ht="15" spans="1:8">
      <c r="A25" s="161" t="s">
        <v>375</v>
      </c>
      <c r="B25" s="158">
        <v>20</v>
      </c>
      <c r="C25" s="158" t="s">
        <v>356</v>
      </c>
      <c r="D25" s="158" t="s">
        <v>356</v>
      </c>
      <c r="E25" s="162">
        <v>0</v>
      </c>
    </row>
    <row r="26" s="153" customFormat="1" ht="15" spans="1:8">
      <c r="A26" s="161" t="s">
        <v>376</v>
      </c>
      <c r="B26" s="158">
        <v>21</v>
      </c>
      <c r="C26" s="158" t="s">
        <v>356</v>
      </c>
      <c r="D26" s="158" t="s">
        <v>356</v>
      </c>
      <c r="E26" s="162">
        <v>0</v>
      </c>
    </row>
    <row r="27" ht="18.95" customHeight="1" spans="1:8">
      <c r="A27" s="160" t="s">
        <v>377</v>
      </c>
      <c r="B27" s="158">
        <v>22</v>
      </c>
      <c r="C27" s="158" t="s">
        <v>356</v>
      </c>
      <c r="D27" s="158" t="s">
        <v>356</v>
      </c>
      <c r="E27" s="162">
        <v>902237.05</v>
      </c>
    </row>
    <row r="28" ht="18.95" customHeight="1" spans="1:8">
      <c r="A28" s="161" t="s">
        <v>378</v>
      </c>
      <c r="B28" s="158">
        <v>23</v>
      </c>
      <c r="C28" s="158" t="s">
        <v>356</v>
      </c>
      <c r="D28" s="158" t="s">
        <v>356</v>
      </c>
      <c r="E28" s="162">
        <v>902237.05</v>
      </c>
    </row>
    <row r="29" ht="18.95" customHeight="1" spans="1:8">
      <c r="A29" s="161" t="s">
        <v>379</v>
      </c>
      <c r="B29" s="158">
        <v>24</v>
      </c>
      <c r="C29" s="158" t="s">
        <v>356</v>
      </c>
      <c r="D29" s="158" t="s">
        <v>356</v>
      </c>
      <c r="E29" s="162">
        <v>0</v>
      </c>
    </row>
    <row r="30" ht="41.25" customHeight="1" spans="1:8">
      <c r="A30" s="166" t="s">
        <v>380</v>
      </c>
      <c r="B30" s="166" t="s">
        <v>11</v>
      </c>
      <c r="C30" s="166" t="s">
        <v>11</v>
      </c>
      <c r="D30" s="166"/>
      <c r="E30" s="166"/>
    </row>
    <row r="31" ht="27.75" customHeight="1" spans="1:8">
      <c r="A31" s="169" t="s">
        <v>381</v>
      </c>
      <c r="B31" s="169" t="s">
        <v>11</v>
      </c>
      <c r="C31" s="169" t="s">
        <v>11</v>
      </c>
      <c r="D31" s="169"/>
      <c r="E31" s="169"/>
    </row>
    <row r="32" customHeight="1" spans="1:8">
      <c r="A32" s="167"/>
      <c r="B32" s="167"/>
      <c r="C32" s="167"/>
      <c r="D32" s="167"/>
      <c r="E32" s="167"/>
    </row>
  </sheetData>
  <mergeCells count="4">
    <mergeCell ref="A1:E1"/>
    <mergeCell ref="A30:E30"/>
    <mergeCell ref="A31:E31"/>
    <mergeCell ref="B4:B5"/>
  </mergeCells>
  <pageMargins left="0.747916666666667" right="0.39" top="0.98" bottom="0.75" header="0.51" footer="0.51"/>
  <pageSetup paperSize="9" scale="82"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workbookViewId="0">
      <selection activeCell="I21" sqref="I21"/>
    </sheetView>
  </sheetViews>
  <sheetFormatPr defaultColWidth="9" defaultRowHeight="14.25" customHeight="1" outlineLevelCol="4"/>
  <cols>
    <col min="1" max="1" width="33.875" style="154" customWidth="1"/>
    <col min="2" max="2" width="10.625" style="154" customWidth="1"/>
    <col min="3" max="5" width="19.5" style="154" customWidth="1"/>
    <col min="6" max="7" width="9" style="151"/>
    <col min="8" max="8" width="18.875" style="151" customWidth="1"/>
    <col min="9" max="16384" width="9" style="151"/>
  </cols>
  <sheetData>
    <row r="1" s="151" customFormat="1" ht="26.25" customHeight="1" spans="1:5">
      <c r="A1" s="155" t="s">
        <v>382</v>
      </c>
      <c r="B1" s="155"/>
      <c r="C1" s="155"/>
      <c r="D1" s="155"/>
      <c r="E1" s="155"/>
    </row>
    <row r="2" s="151" customFormat="1" ht="18.95" customHeight="1" spans="1:5">
      <c r="A2" s="156"/>
      <c r="B2" s="156"/>
      <c r="C2" s="156"/>
      <c r="D2" s="156"/>
      <c r="E2" s="157" t="s">
        <v>383</v>
      </c>
    </row>
    <row r="3" s="152" customFormat="1" ht="18.95" customHeight="1" spans="1:5">
      <c r="A3" s="156" t="s">
        <v>2</v>
      </c>
      <c r="B3" s="156"/>
      <c r="C3" s="156"/>
      <c r="D3" s="156"/>
      <c r="E3" s="157" t="s">
        <v>174</v>
      </c>
    </row>
    <row r="4" s="152" customFormat="1" ht="18.95" customHeight="1" spans="1:5">
      <c r="A4" s="158" t="s">
        <v>350</v>
      </c>
      <c r="B4" s="158" t="s">
        <v>7</v>
      </c>
      <c r="C4" s="158" t="s">
        <v>351</v>
      </c>
      <c r="D4" s="158" t="s">
        <v>352</v>
      </c>
      <c r="E4" s="158" t="s">
        <v>353</v>
      </c>
    </row>
    <row r="5" s="153" customFormat="1" ht="18.95" customHeight="1" spans="1:5">
      <c r="A5" s="158" t="s">
        <v>354</v>
      </c>
      <c r="B5" s="158"/>
      <c r="C5" s="159">
        <v>1</v>
      </c>
      <c r="D5" s="158">
        <v>2</v>
      </c>
      <c r="E5" s="158">
        <v>3</v>
      </c>
    </row>
    <row r="6" s="153" customFormat="1" ht="18.95" customHeight="1" spans="1:5">
      <c r="A6" s="160" t="s">
        <v>384</v>
      </c>
      <c r="B6" s="158">
        <v>1</v>
      </c>
      <c r="C6" s="158" t="s">
        <v>356</v>
      </c>
      <c r="D6" s="158" t="s">
        <v>356</v>
      </c>
      <c r="E6" s="158" t="s">
        <v>356</v>
      </c>
    </row>
    <row r="7" s="153" customFormat="1" ht="26.25" customHeight="1" spans="1:5">
      <c r="A7" s="161" t="s">
        <v>357</v>
      </c>
      <c r="B7" s="158">
        <v>2</v>
      </c>
      <c r="C7" s="162">
        <v>182600</v>
      </c>
      <c r="D7" s="162">
        <v>34319.09</v>
      </c>
      <c r="E7" s="162">
        <v>34319.09</v>
      </c>
    </row>
    <row r="8" s="153" customFormat="1" ht="26.25" customHeight="1" spans="1:5">
      <c r="A8" s="161" t="s">
        <v>358</v>
      </c>
      <c r="B8" s="158">
        <v>3</v>
      </c>
      <c r="C8" s="162">
        <v>0</v>
      </c>
      <c r="D8" s="162">
        <v>0</v>
      </c>
      <c r="E8" s="162">
        <v>0</v>
      </c>
    </row>
    <row r="9" s="153" customFormat="1" ht="26.25" customHeight="1" spans="1:5">
      <c r="A9" s="161" t="s">
        <v>359</v>
      </c>
      <c r="B9" s="158">
        <v>4</v>
      </c>
      <c r="C9" s="162">
        <v>182600</v>
      </c>
      <c r="D9" s="162">
        <v>34319.09</v>
      </c>
      <c r="E9" s="162">
        <v>34319.09</v>
      </c>
    </row>
    <row r="10" s="153" customFormat="1" ht="26.25" customHeight="1" spans="1:5">
      <c r="A10" s="161" t="s">
        <v>360</v>
      </c>
      <c r="B10" s="158">
        <v>5</v>
      </c>
      <c r="C10" s="162">
        <v>0</v>
      </c>
      <c r="D10" s="162">
        <v>0</v>
      </c>
      <c r="E10" s="162">
        <v>0</v>
      </c>
    </row>
    <row r="11" s="153" customFormat="1" ht="26.25" customHeight="1" spans="1:5">
      <c r="A11" s="161" t="s">
        <v>361</v>
      </c>
      <c r="B11" s="158">
        <v>6</v>
      </c>
      <c r="C11" s="162">
        <v>182600</v>
      </c>
      <c r="D11" s="162">
        <v>34319.09</v>
      </c>
      <c r="E11" s="162">
        <v>34319.09</v>
      </c>
    </row>
    <row r="12" s="153" customFormat="1" ht="26.25" customHeight="1" spans="1:5">
      <c r="A12" s="161" t="s">
        <v>362</v>
      </c>
      <c r="B12" s="158">
        <v>7</v>
      </c>
      <c r="C12" s="162">
        <v>0</v>
      </c>
      <c r="D12" s="162">
        <v>0</v>
      </c>
      <c r="E12" s="162">
        <v>0</v>
      </c>
    </row>
    <row r="13" s="153" customFormat="1" ht="15" spans="1:5">
      <c r="A13" s="161" t="s">
        <v>363</v>
      </c>
      <c r="B13" s="158">
        <v>8</v>
      </c>
      <c r="C13" s="158" t="s">
        <v>356</v>
      </c>
      <c r="D13" s="158" t="s">
        <v>356</v>
      </c>
      <c r="E13" s="162">
        <v>0</v>
      </c>
    </row>
    <row r="14" s="153" customFormat="1" ht="15" spans="1:5">
      <c r="A14" s="161" t="s">
        <v>364</v>
      </c>
      <c r="B14" s="158">
        <v>9</v>
      </c>
      <c r="C14" s="158" t="s">
        <v>356</v>
      </c>
      <c r="D14" s="158" t="s">
        <v>356</v>
      </c>
      <c r="E14" s="162">
        <v>0</v>
      </c>
    </row>
    <row r="15" s="153" customFormat="1" ht="22" customHeight="1" spans="1:5">
      <c r="A15" s="161" t="s">
        <v>365</v>
      </c>
      <c r="B15" s="158">
        <v>10</v>
      </c>
      <c r="C15" s="158" t="s">
        <v>356</v>
      </c>
      <c r="D15" s="158" t="s">
        <v>356</v>
      </c>
      <c r="E15" s="162">
        <v>0</v>
      </c>
    </row>
    <row r="16" s="153" customFormat="1" ht="22" customHeight="1" spans="1:5">
      <c r="A16" s="161" t="s">
        <v>366</v>
      </c>
      <c r="B16" s="158">
        <v>11</v>
      </c>
      <c r="C16" s="158" t="s">
        <v>356</v>
      </c>
      <c r="D16" s="158" t="s">
        <v>356</v>
      </c>
      <c r="E16" s="162">
        <v>0</v>
      </c>
    </row>
    <row r="17" s="153" customFormat="1" ht="22" customHeight="1" spans="1:5">
      <c r="A17" s="161" t="s">
        <v>367</v>
      </c>
      <c r="B17" s="158">
        <v>12</v>
      </c>
      <c r="C17" s="158" t="s">
        <v>356</v>
      </c>
      <c r="D17" s="158" t="s">
        <v>356</v>
      </c>
      <c r="E17" s="162">
        <v>0</v>
      </c>
    </row>
    <row r="18" s="153" customFormat="1" ht="22" customHeight="1" spans="1:5">
      <c r="A18" s="161" t="s">
        <v>368</v>
      </c>
      <c r="B18" s="158">
        <v>13</v>
      </c>
      <c r="C18" s="158" t="s">
        <v>356</v>
      </c>
      <c r="D18" s="158" t="s">
        <v>356</v>
      </c>
      <c r="E18" s="162">
        <v>0</v>
      </c>
    </row>
    <row r="19" s="153" customFormat="1" ht="22" customHeight="1" spans="1:5">
      <c r="A19" s="161" t="s">
        <v>369</v>
      </c>
      <c r="B19" s="158">
        <v>14</v>
      </c>
      <c r="C19" s="158" t="s">
        <v>356</v>
      </c>
      <c r="D19" s="158" t="s">
        <v>356</v>
      </c>
      <c r="E19" s="162">
        <v>0</v>
      </c>
    </row>
    <row r="20" s="153" customFormat="1" ht="22" customHeight="1" spans="1:5">
      <c r="A20" s="161" t="s">
        <v>370</v>
      </c>
      <c r="B20" s="158">
        <v>15</v>
      </c>
      <c r="C20" s="158" t="s">
        <v>356</v>
      </c>
      <c r="D20" s="158" t="s">
        <v>356</v>
      </c>
      <c r="E20" s="162">
        <v>4</v>
      </c>
    </row>
    <row r="21" s="153" customFormat="1" ht="22" customHeight="1" spans="1:5">
      <c r="A21" s="161" t="s">
        <v>371</v>
      </c>
      <c r="B21" s="158">
        <v>16</v>
      </c>
      <c r="C21" s="158" t="s">
        <v>356</v>
      </c>
      <c r="D21" s="158" t="s">
        <v>356</v>
      </c>
      <c r="E21" s="162">
        <v>0</v>
      </c>
    </row>
    <row r="22" s="153" customFormat="1" ht="22" customHeight="1" spans="1:5">
      <c r="A22" s="161" t="s">
        <v>372</v>
      </c>
      <c r="B22" s="158">
        <v>17</v>
      </c>
      <c r="C22" s="158" t="s">
        <v>356</v>
      </c>
      <c r="D22" s="158" t="s">
        <v>356</v>
      </c>
      <c r="E22" s="162">
        <v>0</v>
      </c>
    </row>
    <row r="23" s="153" customFormat="1" ht="22" customHeight="1" spans="1:5">
      <c r="A23" s="161" t="s">
        <v>373</v>
      </c>
      <c r="B23" s="158">
        <v>18</v>
      </c>
      <c r="C23" s="158" t="s">
        <v>356</v>
      </c>
      <c r="D23" s="158" t="s">
        <v>356</v>
      </c>
      <c r="E23" s="162">
        <v>0</v>
      </c>
    </row>
    <row r="24" s="153" customFormat="1" ht="22" customHeight="1" spans="1:5">
      <c r="A24" s="161" t="s">
        <v>374</v>
      </c>
      <c r="B24" s="158">
        <v>19</v>
      </c>
      <c r="C24" s="158" t="s">
        <v>356</v>
      </c>
      <c r="D24" s="158" t="s">
        <v>356</v>
      </c>
      <c r="E24" s="162">
        <v>0</v>
      </c>
    </row>
    <row r="25" s="153" customFormat="1" ht="22" customHeight="1" spans="1:5">
      <c r="A25" s="161" t="s">
        <v>375</v>
      </c>
      <c r="B25" s="158">
        <v>20</v>
      </c>
      <c r="C25" s="158" t="s">
        <v>356</v>
      </c>
      <c r="D25" s="158" t="s">
        <v>356</v>
      </c>
      <c r="E25" s="162">
        <v>0</v>
      </c>
    </row>
    <row r="26" s="153" customFormat="1" ht="22" customHeight="1" spans="1:5">
      <c r="A26" s="161" t="s">
        <v>376</v>
      </c>
      <c r="B26" s="158">
        <v>21</v>
      </c>
      <c r="C26" s="158" t="s">
        <v>356</v>
      </c>
      <c r="D26" s="158" t="s">
        <v>356</v>
      </c>
      <c r="E26" s="162">
        <v>0</v>
      </c>
    </row>
    <row r="27" s="153" customFormat="1" ht="15" spans="1:5">
      <c r="A27" s="163"/>
      <c r="B27" s="164"/>
      <c r="C27" s="164"/>
      <c r="D27" s="164"/>
      <c r="E27" s="165"/>
    </row>
    <row r="28" s="151" customFormat="1" ht="41.25" customHeight="1" spans="1:5">
      <c r="A28" s="166" t="s">
        <v>385</v>
      </c>
      <c r="B28" s="166"/>
      <c r="C28" s="166"/>
      <c r="D28" s="166"/>
      <c r="E28" s="166"/>
    </row>
    <row r="29" s="151" customFormat="1" customHeight="1" spans="1:5">
      <c r="A29" s="167"/>
      <c r="B29" s="167"/>
      <c r="C29" s="167"/>
      <c r="D29" s="167"/>
      <c r="E29" s="167"/>
    </row>
  </sheetData>
  <mergeCells count="3">
    <mergeCell ref="A1:E1"/>
    <mergeCell ref="A28:E28"/>
    <mergeCell ref="B4:B5"/>
  </mergeCells>
  <pageMargins left="0.75" right="0.75" top="1" bottom="1" header="0.5" footer="0.5"/>
  <pageSetup paperSize="9" scale="7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topLeftCell="A2" workbookViewId="0">
      <selection activeCell="M21" sqref="M21"/>
    </sheetView>
  </sheetViews>
  <sheetFormatPr defaultColWidth="9" defaultRowHeight="14.25"/>
  <cols>
    <col min="1" max="1" width="6.26666666666667" style="117" customWidth="1"/>
    <col min="2" max="2" width="5.09166666666667" style="117" customWidth="1"/>
    <col min="3" max="4" width="14.875" style="117" customWidth="1"/>
    <col min="5" max="5" width="13.75" style="117" customWidth="1"/>
    <col min="6" max="6" width="14.875" style="117" customWidth="1"/>
    <col min="7" max="7" width="13.75" style="117" customWidth="1"/>
    <col min="8" max="8" width="14.875" style="117" customWidth="1"/>
    <col min="9" max="9" width="13.75" style="117" customWidth="1"/>
    <col min="10" max="11" width="11.5" style="117" customWidth="1"/>
    <col min="12" max="12" width="8.45" style="117" customWidth="1"/>
    <col min="13" max="13" width="7.90833333333333" style="117" customWidth="1"/>
    <col min="14" max="14" width="13.75" style="118" customWidth="1"/>
    <col min="15" max="15" width="11.5" style="117" customWidth="1"/>
    <col min="16" max="16" width="9.09166666666667" style="117" customWidth="1"/>
    <col min="17" max="17" width="9" style="117"/>
    <col min="18" max="20" width="7.36666666666667" style="117" customWidth="1"/>
    <col min="21" max="21" width="6.725" style="117" customWidth="1"/>
    <col min="22" max="16384" width="9" style="117"/>
  </cols>
  <sheetData>
    <row r="1" s="115" customFormat="1" ht="36" customHeight="1" spans="1:21">
      <c r="A1" s="119" t="s">
        <v>386</v>
      </c>
      <c r="B1" s="119"/>
      <c r="C1" s="119"/>
      <c r="D1" s="119"/>
      <c r="E1" s="119"/>
      <c r="F1" s="119"/>
      <c r="G1" s="119"/>
      <c r="H1" s="119"/>
      <c r="I1" s="119"/>
      <c r="J1" s="119"/>
      <c r="K1" s="119"/>
      <c r="L1" s="119"/>
      <c r="M1" s="119"/>
      <c r="N1" s="120"/>
      <c r="O1" s="119"/>
      <c r="P1" s="119"/>
      <c r="Q1" s="119"/>
      <c r="R1" s="119"/>
      <c r="S1" s="119"/>
      <c r="T1" s="119"/>
      <c r="U1" s="119"/>
    </row>
    <row r="2" s="115" customFormat="1" ht="18" customHeight="1" spans="1:21">
      <c r="A2" s="121"/>
      <c r="B2" s="121"/>
      <c r="C2" s="121"/>
      <c r="D2" s="121"/>
      <c r="E2" s="121"/>
      <c r="F2" s="121"/>
      <c r="G2" s="121"/>
      <c r="H2" s="121"/>
      <c r="I2" s="121"/>
      <c r="J2" s="121"/>
      <c r="K2" s="121"/>
      <c r="L2" s="121"/>
      <c r="M2" s="121"/>
      <c r="N2" s="122"/>
      <c r="U2" s="123" t="s">
        <v>387</v>
      </c>
    </row>
    <row r="3" s="115" customFormat="1" ht="18" customHeight="1" spans="1:21">
      <c r="A3" s="124" t="s">
        <v>2</v>
      </c>
      <c r="B3" s="121"/>
      <c r="C3" s="121"/>
      <c r="D3" s="121"/>
      <c r="E3" s="125"/>
      <c r="F3" s="125"/>
      <c r="G3" s="121"/>
      <c r="H3" s="121"/>
      <c r="I3" s="121"/>
      <c r="J3" s="121"/>
      <c r="K3" s="121"/>
      <c r="L3" s="121"/>
      <c r="M3" s="121"/>
      <c r="N3" s="122"/>
      <c r="U3" s="123" t="s">
        <v>3</v>
      </c>
    </row>
    <row r="4" s="115" customFormat="1" ht="24" customHeight="1" spans="1:21">
      <c r="A4" s="126" t="s">
        <v>6</v>
      </c>
      <c r="B4" s="126" t="s">
        <v>7</v>
      </c>
      <c r="C4" s="127" t="s">
        <v>388</v>
      </c>
      <c r="D4" s="128" t="s">
        <v>389</v>
      </c>
      <c r="E4" s="126" t="s">
        <v>390</v>
      </c>
      <c r="F4" s="129" t="s">
        <v>391</v>
      </c>
      <c r="G4" s="130"/>
      <c r="H4" s="130"/>
      <c r="I4" s="130"/>
      <c r="J4" s="130"/>
      <c r="K4" s="130"/>
      <c r="L4" s="130"/>
      <c r="M4" s="130"/>
      <c r="N4" s="131"/>
      <c r="O4" s="132"/>
      <c r="P4" s="133" t="s">
        <v>392</v>
      </c>
      <c r="Q4" s="126" t="s">
        <v>393</v>
      </c>
      <c r="R4" s="127" t="s">
        <v>394</v>
      </c>
      <c r="S4" s="134"/>
      <c r="T4" s="135" t="s">
        <v>395</v>
      </c>
      <c r="U4" s="134"/>
    </row>
    <row r="5" s="115" customFormat="1" ht="36" customHeight="1" spans="1:21">
      <c r="A5" s="126"/>
      <c r="B5" s="126"/>
      <c r="C5" s="136"/>
      <c r="D5" s="128"/>
      <c r="E5" s="126"/>
      <c r="F5" s="137" t="s">
        <v>64</v>
      </c>
      <c r="G5" s="137"/>
      <c r="H5" s="137" t="s">
        <v>396</v>
      </c>
      <c r="I5" s="137"/>
      <c r="J5" s="138" t="s">
        <v>397</v>
      </c>
      <c r="K5" s="139"/>
      <c r="L5" s="140" t="s">
        <v>398</v>
      </c>
      <c r="M5" s="140"/>
      <c r="N5" s="141" t="s">
        <v>399</v>
      </c>
      <c r="O5" s="141"/>
      <c r="P5" s="133"/>
      <c r="Q5" s="126"/>
      <c r="R5" s="142"/>
      <c r="S5" s="143"/>
      <c r="T5" s="144"/>
      <c r="U5" s="143"/>
    </row>
    <row r="6" s="115" customFormat="1" ht="24" customHeight="1" spans="1:21">
      <c r="A6" s="126"/>
      <c r="B6" s="126"/>
      <c r="C6" s="142"/>
      <c r="D6" s="128"/>
      <c r="E6" s="126"/>
      <c r="F6" s="137" t="s">
        <v>400</v>
      </c>
      <c r="G6" s="145" t="s">
        <v>401</v>
      </c>
      <c r="H6" s="137" t="s">
        <v>400</v>
      </c>
      <c r="I6" s="145" t="s">
        <v>401</v>
      </c>
      <c r="J6" s="137" t="s">
        <v>400</v>
      </c>
      <c r="K6" s="145" t="s">
        <v>401</v>
      </c>
      <c r="L6" s="137" t="s">
        <v>400</v>
      </c>
      <c r="M6" s="145" t="s">
        <v>401</v>
      </c>
      <c r="N6" s="137" t="s">
        <v>400</v>
      </c>
      <c r="O6" s="145" t="s">
        <v>401</v>
      </c>
      <c r="P6" s="133"/>
      <c r="Q6" s="126"/>
      <c r="R6" s="137" t="s">
        <v>400</v>
      </c>
      <c r="S6" s="146" t="s">
        <v>401</v>
      </c>
      <c r="T6" s="137" t="s">
        <v>400</v>
      </c>
      <c r="U6" s="145" t="s">
        <v>401</v>
      </c>
    </row>
    <row r="7" s="116" customFormat="1" ht="24" customHeight="1" spans="1:21">
      <c r="A7" s="126" t="s">
        <v>10</v>
      </c>
      <c r="B7" s="126"/>
      <c r="C7" s="126">
        <v>1</v>
      </c>
      <c r="D7" s="147">
        <v>2</v>
      </c>
      <c r="E7" s="126">
        <v>3</v>
      </c>
      <c r="F7" s="126">
        <v>4</v>
      </c>
      <c r="G7" s="147">
        <v>5</v>
      </c>
      <c r="H7" s="126">
        <v>6</v>
      </c>
      <c r="I7" s="126">
        <v>7</v>
      </c>
      <c r="J7" s="147">
        <v>8</v>
      </c>
      <c r="K7" s="126">
        <v>9</v>
      </c>
      <c r="L7" s="126">
        <v>10</v>
      </c>
      <c r="M7" s="147">
        <v>11</v>
      </c>
      <c r="N7" s="126">
        <v>12</v>
      </c>
      <c r="O7" s="126">
        <v>13</v>
      </c>
      <c r="P7" s="147">
        <v>14</v>
      </c>
      <c r="Q7" s="126">
        <v>15</v>
      </c>
      <c r="R7" s="126">
        <v>16</v>
      </c>
      <c r="S7" s="147">
        <v>17</v>
      </c>
      <c r="T7" s="126">
        <v>18</v>
      </c>
      <c r="U7" s="126">
        <v>19</v>
      </c>
    </row>
    <row r="8" s="115" customFormat="1" ht="24" customHeight="1" spans="1:21">
      <c r="A8" s="148" t="s">
        <v>69</v>
      </c>
      <c r="B8" s="126">
        <v>1</v>
      </c>
      <c r="C8" s="149">
        <v>11362613.06</v>
      </c>
      <c r="D8" s="149">
        <v>19403151.77</v>
      </c>
      <c r="E8" s="149">
        <v>1969537.78</v>
      </c>
      <c r="F8" s="149">
        <v>17433613.99</v>
      </c>
      <c r="G8" s="149">
        <v>9393075.28</v>
      </c>
      <c r="H8" s="149">
        <v>14320590.79</v>
      </c>
      <c r="I8" s="149">
        <v>8813927.71</v>
      </c>
      <c r="J8" s="149">
        <v>882283.5</v>
      </c>
      <c r="K8" s="149">
        <v>120071.78</v>
      </c>
      <c r="L8" s="149">
        <v>0</v>
      </c>
      <c r="M8" s="149">
        <v>0</v>
      </c>
      <c r="N8" s="149">
        <v>2230739.7</v>
      </c>
      <c r="O8" s="149">
        <f>G8-I8-K8</f>
        <v>459075.789999998</v>
      </c>
      <c r="P8" s="149">
        <v>0</v>
      </c>
      <c r="Q8" s="149">
        <v>0</v>
      </c>
      <c r="R8" s="149">
        <v>0</v>
      </c>
      <c r="S8" s="149">
        <v>0</v>
      </c>
      <c r="T8" s="149">
        <v>0</v>
      </c>
      <c r="U8" s="149">
        <v>0</v>
      </c>
    </row>
    <row r="9" s="115" customFormat="1" ht="49" customHeight="1" spans="1:21">
      <c r="A9" s="150" t="s">
        <v>402</v>
      </c>
      <c r="B9" s="150"/>
      <c r="C9" s="150"/>
      <c r="D9" s="150"/>
      <c r="E9" s="150"/>
      <c r="F9" s="150"/>
      <c r="G9" s="150"/>
      <c r="H9" s="150"/>
      <c r="I9" s="150"/>
      <c r="J9" s="150"/>
      <c r="K9" s="150"/>
      <c r="L9" s="150"/>
      <c r="M9" s="150"/>
      <c r="N9" s="150"/>
      <c r="O9" s="150"/>
      <c r="P9" s="150"/>
      <c r="Q9" s="150"/>
      <c r="R9" s="150"/>
      <c r="S9" s="150"/>
      <c r="T9" s="150"/>
      <c r="U9" s="150"/>
    </row>
    <row r="10" s="117" customFormat="1" ht="26.25" customHeight="1" spans="1:21">
      <c r="N10" s="118"/>
    </row>
    <row r="11" s="117" customFormat="1" ht="26.25" customHeight="1" spans="1:21">
      <c r="N11" s="118"/>
    </row>
    <row r="12" s="117" customFormat="1" ht="26.25" customHeight="1" spans="1:21">
      <c r="N12" s="118"/>
    </row>
    <row r="13" s="117" customFormat="1" ht="26.25" customHeight="1" spans="1:21">
      <c r="N13" s="118"/>
    </row>
    <row r="14" s="117" customFormat="1" ht="26.25" customHeight="1" spans="1:21">
      <c r="N14" s="118"/>
    </row>
    <row r="15" s="117" customFormat="1" ht="26.25" customHeight="1" spans="1:21">
      <c r="N15" s="118"/>
    </row>
    <row r="16" s="117" customFormat="1" ht="26.25" customHeight="1" spans="1:21">
      <c r="N16" s="118"/>
    </row>
    <row r="17" s="117" customFormat="1" ht="26.25" customHeight="1" spans="14:14">
      <c r="N17" s="118"/>
    </row>
    <row r="18" s="117" customFormat="1" ht="26.25" customHeight="1" spans="14:14">
      <c r="N18" s="118"/>
    </row>
    <row r="19" s="117" customFormat="1" ht="26.25" customHeight="1" spans="14:14">
      <c r="N19" s="118"/>
    </row>
    <row r="20" s="117" customFormat="1" ht="26.25" customHeight="1" spans="14:14">
      <c r="N20" s="118"/>
    </row>
    <row r="21" s="117" customFormat="1" ht="26.25" customHeight="1" spans="14:14">
      <c r="N21" s="118"/>
    </row>
    <row r="22" s="117" customFormat="1" ht="26.25" customHeight="1" spans="14:14">
      <c r="N22" s="118"/>
    </row>
    <row r="23" s="117" customFormat="1" ht="26.25" customHeight="1" spans="14:14">
      <c r="N23" s="118"/>
    </row>
    <row r="24" s="117" customFormat="1" ht="26.25" customHeight="1" spans="14:14">
      <c r="N24" s="118"/>
    </row>
    <row r="25" s="117" customFormat="1" ht="26.25" customHeight="1" spans="14:14">
      <c r="N25" s="118"/>
    </row>
    <row r="26" s="117" customFormat="1" ht="26.25" customHeight="1" spans="14:14">
      <c r="N26" s="118"/>
    </row>
    <row r="27" s="117" customFormat="1" ht="26.25" customHeight="1" spans="14:14">
      <c r="N27" s="118"/>
    </row>
    <row r="28" s="117" customFormat="1" ht="26.25" customHeight="1" spans="14:14">
      <c r="N28" s="118"/>
    </row>
    <row r="29" s="117" customFormat="1" ht="26.25" customHeight="1" spans="14:14">
      <c r="N29" s="118"/>
    </row>
    <row r="30" s="117" customFormat="1" ht="26.25" customHeight="1" spans="14:14">
      <c r="N30" s="118"/>
    </row>
    <row r="31" s="117" customFormat="1" ht="26.25" customHeight="1" spans="14:14">
      <c r="N31" s="118"/>
    </row>
    <row r="32" s="117" customFormat="1" ht="26.25" customHeight="1" spans="14:14">
      <c r="N32" s="118"/>
    </row>
    <row r="33" s="117" customFormat="1" ht="26.25" customHeight="1" spans="14:14">
      <c r="N33" s="118"/>
    </row>
    <row r="34" s="117" customFormat="1" ht="26.25" customHeight="1" spans="14:14">
      <c r="N34" s="118"/>
    </row>
    <row r="35" s="117" customFormat="1" ht="26.25" customHeight="1" spans="14:14">
      <c r="N35" s="118"/>
    </row>
    <row r="36" s="117" customFormat="1" ht="26.25" customHeight="1" spans="14:14">
      <c r="N36" s="118"/>
    </row>
    <row r="37" s="117" customFormat="1" ht="26.25" customHeight="1" spans="14:14">
      <c r="N37" s="118"/>
    </row>
    <row r="38" s="117" customFormat="1" ht="26.25" customHeight="1" spans="14:14">
      <c r="N38" s="118"/>
    </row>
    <row r="39" s="117" customFormat="1" ht="26.25" customHeight="1" spans="14:14">
      <c r="N39" s="118"/>
    </row>
    <row r="40" s="117" customFormat="1" ht="26.25" customHeight="1" spans="14:14">
      <c r="N40" s="118"/>
    </row>
    <row r="41" s="117" customFormat="1" ht="26.25" customHeight="1" spans="14:14">
      <c r="N41" s="118"/>
    </row>
    <row r="42" s="117" customFormat="1" ht="26.25" customHeight="1" spans="14:14">
      <c r="N42" s="118"/>
    </row>
    <row r="43" s="117" customFormat="1" ht="26.25" customHeight="1" spans="14:14">
      <c r="N43" s="118"/>
    </row>
    <row r="44" s="117" customFormat="1" ht="26.25" customHeight="1" spans="14:14">
      <c r="N44" s="118"/>
    </row>
    <row r="45" s="117" customFormat="1" ht="26.25" customHeight="1" spans="14:14">
      <c r="N45" s="118"/>
    </row>
    <row r="46" s="117" customFormat="1" ht="26.25" customHeight="1" spans="14:14">
      <c r="N46" s="118"/>
    </row>
    <row r="47" s="117" customFormat="1" ht="26.25" customHeight="1" spans="14:14">
      <c r="N47" s="118"/>
    </row>
    <row r="48" s="117" customFormat="1" ht="26.25" customHeight="1" spans="14:14">
      <c r="N48" s="118"/>
    </row>
    <row r="49" s="117" customFormat="1" ht="26.25" customHeight="1" spans="14:14">
      <c r="N49" s="118"/>
    </row>
    <row r="50" s="117" customFormat="1" ht="26.25" customHeight="1" spans="14:14">
      <c r="N50" s="118"/>
    </row>
    <row r="51" s="117" customFormat="1" ht="26.25" customHeight="1" spans="14:14">
      <c r="N51" s="118"/>
    </row>
    <row r="52" s="117" customFormat="1" ht="26.25" customHeight="1" spans="14:14">
      <c r="N52" s="118"/>
    </row>
    <row r="53" s="117" customFormat="1" ht="26.25" customHeight="1" spans="14:14">
      <c r="N53" s="118"/>
    </row>
    <row r="54" s="117" customFormat="1" ht="26.25" customHeight="1" spans="14:14">
      <c r="N54" s="118"/>
    </row>
    <row r="55" s="117" customFormat="1" ht="26.25" customHeight="1" spans="14:14">
      <c r="N55" s="118"/>
    </row>
    <row r="56" s="117" customFormat="1" ht="26.25" customHeight="1" spans="14:14">
      <c r="N56" s="118"/>
    </row>
    <row r="57" s="117" customFormat="1" ht="26.25" customHeight="1" spans="14:14">
      <c r="N57" s="118"/>
    </row>
    <row r="58" s="117" customFormat="1" ht="26.25" customHeight="1" spans="14:14">
      <c r="N58" s="118"/>
    </row>
    <row r="59" s="117" customFormat="1" ht="26.25" customHeight="1" spans="14:14">
      <c r="N59" s="118"/>
    </row>
    <row r="60" s="117" customFormat="1" ht="26.25" customHeight="1" spans="14:14">
      <c r="N60" s="118"/>
    </row>
    <row r="61" s="117" customFormat="1" ht="26.25" customHeight="1" spans="14:14">
      <c r="N61" s="118"/>
    </row>
    <row r="62" s="117" customFormat="1" ht="26.25" customHeight="1" spans="14:14">
      <c r="N62" s="118"/>
    </row>
    <row r="63" s="117" customFormat="1" ht="26.25" customHeight="1" spans="14:14">
      <c r="N63" s="118"/>
    </row>
    <row r="64" s="117" customFormat="1" ht="26.25" customHeight="1" spans="14:14">
      <c r="N64" s="118"/>
    </row>
    <row r="65" s="117" customFormat="1" ht="26.25" customHeight="1" spans="14:14">
      <c r="N65" s="118"/>
    </row>
    <row r="66" s="117" customFormat="1" ht="26.25" customHeight="1" spans="14:14">
      <c r="N66" s="118"/>
    </row>
    <row r="67" s="117" customFormat="1" ht="26.25" customHeight="1" spans="14:14">
      <c r="N67" s="118"/>
    </row>
    <row r="68" s="117" customFormat="1" ht="26.25" customHeight="1" spans="14:14">
      <c r="N68" s="118"/>
    </row>
    <row r="69" s="117" customFormat="1" ht="26.25" customHeight="1" spans="14:14">
      <c r="N69" s="118"/>
    </row>
    <row r="70" s="117" customFormat="1" ht="26.25" customHeight="1" spans="14:14">
      <c r="N70" s="118"/>
    </row>
    <row r="71" s="117" customFormat="1" ht="26.25" customHeight="1" spans="14:14">
      <c r="N71" s="118"/>
    </row>
    <row r="72" s="117" customFormat="1" ht="26.25" customHeight="1" spans="14:14">
      <c r="N72" s="118"/>
    </row>
    <row r="73" s="117" customFormat="1" ht="26.25" customHeight="1" spans="14:14">
      <c r="N73" s="118"/>
    </row>
    <row r="74" s="117" customFormat="1" ht="26.25" customHeight="1" spans="14:14">
      <c r="N74" s="118"/>
    </row>
    <row r="75" s="117" customFormat="1" ht="26.25" customHeight="1" spans="14:14">
      <c r="N75" s="118"/>
    </row>
    <row r="76" s="117" customFormat="1" ht="26.25" customHeight="1" spans="14:14">
      <c r="N76" s="118"/>
    </row>
    <row r="77" s="117" customFormat="1" ht="26.25" customHeight="1" spans="14:14">
      <c r="N77" s="118"/>
    </row>
    <row r="78" s="117" customFormat="1" ht="26.25" customHeight="1" spans="14:14">
      <c r="N78" s="118"/>
    </row>
    <row r="79" s="117" customFormat="1" ht="26.25" customHeight="1" spans="14:14">
      <c r="N79" s="118"/>
    </row>
    <row r="80" s="117" customFormat="1" ht="26.25" customHeight="1" spans="14:14">
      <c r="N80" s="118"/>
    </row>
    <row r="81" s="117" customFormat="1" ht="26.25" customHeight="1" spans="14:14">
      <c r="N81" s="118"/>
    </row>
    <row r="82" s="117" customFormat="1" ht="26.25" customHeight="1" spans="14:14">
      <c r="N82" s="118"/>
    </row>
    <row r="83" s="117" customFormat="1" ht="26.25" customHeight="1" spans="14:14">
      <c r="N83" s="118"/>
    </row>
    <row r="84" s="117" customFormat="1" ht="26.25" customHeight="1" spans="14:14">
      <c r="N84" s="118"/>
    </row>
    <row r="85" s="117" customFormat="1" ht="26.25" customHeight="1" spans="14:14">
      <c r="N85" s="118"/>
    </row>
    <row r="86" s="117" customFormat="1" ht="26.25" customHeight="1" spans="14:14">
      <c r="N86" s="118"/>
    </row>
    <row r="87" s="117" customFormat="1" ht="26.25" customHeight="1" spans="14:14">
      <c r="N87" s="118"/>
    </row>
    <row r="88" s="117" customFormat="1" ht="26.25" customHeight="1" spans="14:14">
      <c r="N88" s="118"/>
    </row>
    <row r="89" s="117" customFormat="1" ht="26.25" customHeight="1" spans="14:14">
      <c r="N89" s="118"/>
    </row>
    <row r="90" s="117" customFormat="1" ht="26.25" customHeight="1" spans="14:14">
      <c r="N90" s="118"/>
    </row>
    <row r="91" s="117" customFormat="1" ht="26.25" customHeight="1" spans="14:14">
      <c r="N91" s="118"/>
    </row>
    <row r="92" s="117" customFormat="1" ht="26.25" customHeight="1" spans="14:14">
      <c r="N92" s="118"/>
    </row>
    <row r="93" s="117" customFormat="1" ht="26.25" customHeight="1" spans="14:14">
      <c r="N93" s="118"/>
    </row>
    <row r="94" s="117" customFormat="1" ht="26.25" customHeight="1" spans="14:14">
      <c r="N94" s="118"/>
    </row>
    <row r="95" s="117" customFormat="1" ht="26.25" customHeight="1" spans="14:14">
      <c r="N95" s="118"/>
    </row>
    <row r="96" s="117" customFormat="1" ht="26.25" customHeight="1" spans="14:14">
      <c r="N96" s="118"/>
    </row>
    <row r="97" s="117" customFormat="1" ht="26.25" customHeight="1" spans="14:14">
      <c r="N97" s="118"/>
    </row>
    <row r="98" s="117" customFormat="1" ht="26.25" customHeight="1" spans="14:14">
      <c r="N98" s="118"/>
    </row>
    <row r="99" s="117" customFormat="1" ht="26.25" customHeight="1" spans="14:14">
      <c r="N99" s="118"/>
    </row>
    <row r="100" s="117" customFormat="1" ht="26.25" customHeight="1" spans="14:14">
      <c r="N100" s="118"/>
    </row>
    <row r="101" s="117" customFormat="1" ht="26.25" customHeight="1" spans="14:14">
      <c r="N101" s="118"/>
    </row>
    <row r="102" s="117" customFormat="1" ht="26.25" customHeight="1" spans="14:14">
      <c r="N102" s="118"/>
    </row>
    <row r="103" s="117" customFormat="1" ht="26.25" customHeight="1" spans="14:14">
      <c r="N103" s="118"/>
    </row>
    <row r="104" s="117" customFormat="1" ht="26.25" customHeight="1" spans="14:14">
      <c r="N104" s="118"/>
    </row>
    <row r="105" s="117" customFormat="1" ht="26.25" customHeight="1" spans="14:14">
      <c r="N105" s="118"/>
    </row>
    <row r="106" s="117" customFormat="1" ht="26.25" customHeight="1" spans="14:14">
      <c r="N106" s="118"/>
    </row>
    <row r="107" s="117" customFormat="1" ht="26.25" customHeight="1" spans="14:14">
      <c r="N107" s="118"/>
    </row>
    <row r="108" s="117" customFormat="1" ht="26.25" customHeight="1" spans="14:14">
      <c r="N108" s="118"/>
    </row>
    <row r="109" s="117" customFormat="1" ht="26.25" customHeight="1" spans="14:14">
      <c r="N109" s="118"/>
    </row>
    <row r="110" s="117" customFormat="1" ht="26.25" customHeight="1" spans="14:14">
      <c r="N110" s="118"/>
    </row>
    <row r="111" s="117" customFormat="1" ht="26.25" customHeight="1" spans="14:14">
      <c r="N111" s="118"/>
    </row>
    <row r="112" s="117" customFormat="1" ht="26.25" customHeight="1" spans="14:14">
      <c r="N112" s="118"/>
    </row>
    <row r="113" s="117" customFormat="1" ht="26.25" customHeight="1" spans="14:14">
      <c r="N113" s="118"/>
    </row>
    <row r="114" s="117" customFormat="1" ht="26.25" customHeight="1" spans="14:14">
      <c r="N114" s="118"/>
    </row>
    <row r="115" s="117" customFormat="1" ht="26.25" customHeight="1" spans="14:14">
      <c r="N115" s="118"/>
    </row>
    <row r="116" s="117" customFormat="1" ht="26.25" customHeight="1" spans="14:14">
      <c r="N116" s="118"/>
    </row>
    <row r="117" s="117" customFormat="1" ht="26.25" customHeight="1" spans="14:14">
      <c r="N117" s="118"/>
    </row>
    <row r="118" s="117" customFormat="1" ht="26.25" customHeight="1" spans="14:14">
      <c r="N118" s="118"/>
    </row>
    <row r="119" s="117" customFormat="1" ht="26.25" customHeight="1" spans="14:14">
      <c r="N119" s="118"/>
    </row>
    <row r="120" s="117" customFormat="1" ht="26.25" customHeight="1" spans="14:14">
      <c r="N120" s="118"/>
    </row>
    <row r="121" s="117" customFormat="1" ht="26.25" customHeight="1" spans="14:14">
      <c r="N121" s="118"/>
    </row>
    <row r="122" s="117" customFormat="1" ht="26.25" customHeight="1" spans="14:14">
      <c r="N122" s="118"/>
    </row>
    <row r="123" s="117" customFormat="1" ht="26.25" customHeight="1" spans="14:14">
      <c r="N123" s="118"/>
    </row>
    <row r="124" s="117" customFormat="1" ht="26.25" customHeight="1" spans="14:14">
      <c r="N124" s="118"/>
    </row>
    <row r="125" s="117" customFormat="1" ht="26.25" customHeight="1" spans="14:14">
      <c r="N125" s="118"/>
    </row>
    <row r="126" s="117" customFormat="1" ht="26.25" customHeight="1" spans="14:14">
      <c r="N126" s="118"/>
    </row>
    <row r="127" s="117" customFormat="1" ht="26.25" customHeight="1" spans="14:14">
      <c r="N127" s="118"/>
    </row>
    <row r="128" s="117" customFormat="1" ht="26.25" customHeight="1" spans="14:14">
      <c r="N128" s="118"/>
    </row>
    <row r="129" s="117" customFormat="1" ht="26.25" customHeight="1" spans="14:14">
      <c r="N129" s="118"/>
    </row>
    <row r="130" s="117" customFormat="1" ht="26.25" customHeight="1" spans="14:14">
      <c r="N130" s="118"/>
    </row>
    <row r="131" s="117" customFormat="1" ht="26.25" customHeight="1" spans="14:14">
      <c r="N131" s="118"/>
    </row>
    <row r="132" s="117" customFormat="1" ht="26.25" customHeight="1" spans="14:14">
      <c r="N132" s="118"/>
    </row>
    <row r="133" s="117" customFormat="1" ht="26.25" customHeight="1" spans="14:14">
      <c r="N133" s="118"/>
    </row>
    <row r="134" s="117" customFormat="1" ht="26.25" customHeight="1" spans="14:14">
      <c r="N134" s="118"/>
    </row>
    <row r="135" s="117" customFormat="1" ht="26.25" customHeight="1" spans="14:14">
      <c r="N135" s="118"/>
    </row>
    <row r="136" s="117" customFormat="1" ht="26.25" customHeight="1" spans="14:14">
      <c r="N136" s="118"/>
    </row>
    <row r="137" s="117" customFormat="1" ht="26.25" customHeight="1" spans="14:14">
      <c r="N137" s="118"/>
    </row>
    <row r="138" s="117" customFormat="1" ht="26.25" customHeight="1" spans="14:14">
      <c r="N138" s="118"/>
    </row>
    <row r="139" s="117" customFormat="1" ht="26.25" customHeight="1" spans="14:14">
      <c r="N139" s="118"/>
    </row>
    <row r="140" s="117" customFormat="1" ht="26.25" customHeight="1" spans="14:14">
      <c r="N140" s="118"/>
    </row>
    <row r="141" s="117" customFormat="1" ht="26.25" customHeight="1" spans="14:14">
      <c r="N141" s="118"/>
    </row>
    <row r="142" s="117" customFormat="1" ht="26.25" customHeight="1" spans="14:14">
      <c r="N142" s="118"/>
    </row>
    <row r="143" s="117" customFormat="1" ht="26.25" customHeight="1" spans="14:14">
      <c r="N143" s="118"/>
    </row>
    <row r="144" s="117" customFormat="1" ht="26.25" customHeight="1" spans="14:14">
      <c r="N144" s="118"/>
    </row>
    <row r="145" s="117" customFormat="1" ht="26.25" customHeight="1" spans="14:14">
      <c r="N145" s="118"/>
    </row>
    <row r="146" s="117" customFormat="1" ht="26.25" customHeight="1" spans="14:14">
      <c r="N146" s="118"/>
    </row>
    <row r="147" s="117" customFormat="1" ht="26.25" customHeight="1" spans="14:14">
      <c r="N147" s="118"/>
    </row>
    <row r="148" s="117" customFormat="1" ht="26.25" customHeight="1" spans="14:14">
      <c r="N148" s="118"/>
    </row>
    <row r="149" s="117" customFormat="1" ht="26.25" customHeight="1" spans="14:14">
      <c r="N149" s="118"/>
    </row>
    <row r="150" s="117" customFormat="1" ht="26.25" customHeight="1" spans="14:14">
      <c r="N150" s="118"/>
    </row>
    <row r="151" s="117" customFormat="1" ht="26.25" customHeight="1" spans="14:14">
      <c r="N151" s="118"/>
    </row>
    <row r="152" s="117" customFormat="1" ht="19.9" customHeight="1" spans="14:14">
      <c r="N152" s="118"/>
    </row>
    <row r="153" s="117" customFormat="1" ht="19.9" customHeight="1" spans="14:14">
      <c r="N153" s="118"/>
    </row>
    <row r="154" s="117" customFormat="1" ht="19.9" customHeight="1" spans="14:14">
      <c r="N154" s="118"/>
    </row>
    <row r="155" s="117" customFormat="1" ht="19.9" customHeight="1" spans="14:14">
      <c r="N155" s="118"/>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K3" sqref="K3"/>
    </sheetView>
  </sheetViews>
  <sheetFormatPr defaultColWidth="9" defaultRowHeight="14.25"/>
  <cols>
    <col min="1" max="1" width="11.8" style="4" customWidth="1"/>
    <col min="2" max="2" width="13.1" style="4" customWidth="1"/>
    <col min="3" max="3" width="16.3" style="4" customWidth="1"/>
    <col min="4" max="8" width="9" style="4"/>
    <col min="9" max="9" width="45.5" style="4" customWidth="1"/>
    <col min="10" max="16384" width="9" style="4"/>
  </cols>
  <sheetData>
    <row r="1" s="4" customFormat="1" ht="54.6" customHeight="1" spans="1:9">
      <c r="A1" s="97" t="s">
        <v>403</v>
      </c>
      <c r="B1" s="98"/>
      <c r="C1" s="98"/>
      <c r="D1" s="98"/>
      <c r="E1" s="98"/>
      <c r="F1" s="98"/>
      <c r="G1" s="98"/>
      <c r="H1" s="98"/>
      <c r="I1" s="99"/>
    </row>
    <row r="2" s="4" customFormat="1" ht="336" customHeight="1" spans="1:9">
      <c r="A2" s="100" t="s">
        <v>404</v>
      </c>
      <c r="B2" s="101" t="s">
        <v>405</v>
      </c>
      <c r="C2" s="102"/>
      <c r="D2" s="103" t="s">
        <v>406</v>
      </c>
      <c r="E2" s="104"/>
      <c r="F2" s="104"/>
      <c r="G2" s="104"/>
      <c r="H2" s="104"/>
      <c r="I2" s="105"/>
    </row>
    <row r="3" s="4" customFormat="1" ht="147" customHeight="1" spans="1:9">
      <c r="A3" s="106"/>
      <c r="B3" s="101" t="s">
        <v>407</v>
      </c>
      <c r="C3" s="102"/>
      <c r="D3" s="103" t="s">
        <v>408</v>
      </c>
      <c r="E3" s="104"/>
      <c r="F3" s="104"/>
      <c r="G3" s="104"/>
      <c r="H3" s="104"/>
      <c r="I3" s="105"/>
    </row>
    <row r="4" s="4" customFormat="1" ht="70.05" customHeight="1" spans="1:9">
      <c r="A4" s="106"/>
      <c r="B4" s="101" t="s">
        <v>409</v>
      </c>
      <c r="C4" s="102"/>
      <c r="D4" s="103" t="s">
        <v>410</v>
      </c>
      <c r="E4" s="104"/>
      <c r="F4" s="104"/>
      <c r="G4" s="104"/>
      <c r="H4" s="104"/>
      <c r="I4" s="105"/>
    </row>
    <row r="5" s="4" customFormat="1" ht="139" customHeight="1" spans="1:9">
      <c r="A5" s="106"/>
      <c r="B5" s="101" t="s">
        <v>411</v>
      </c>
      <c r="C5" s="102"/>
      <c r="D5" s="103" t="s">
        <v>412</v>
      </c>
      <c r="E5" s="104"/>
      <c r="F5" s="104"/>
      <c r="G5" s="104"/>
      <c r="H5" s="104"/>
      <c r="I5" s="105"/>
    </row>
    <row r="6" s="4" customFormat="1" ht="70.05" customHeight="1" spans="1:9">
      <c r="A6" s="106"/>
      <c r="B6" s="107" t="s">
        <v>413</v>
      </c>
      <c r="C6" s="108"/>
      <c r="D6" s="103" t="s">
        <v>414</v>
      </c>
      <c r="E6" s="104"/>
      <c r="F6" s="104"/>
      <c r="G6" s="104"/>
      <c r="H6" s="104"/>
      <c r="I6" s="105"/>
    </row>
    <row r="7" s="4" customFormat="1" ht="70.05" customHeight="1" spans="1:9">
      <c r="A7" s="106" t="s">
        <v>415</v>
      </c>
      <c r="B7" s="109" t="s">
        <v>416</v>
      </c>
      <c r="C7" s="110"/>
      <c r="D7" s="103" t="s">
        <v>417</v>
      </c>
      <c r="E7" s="104"/>
      <c r="F7" s="104"/>
      <c r="G7" s="104"/>
      <c r="H7" s="104"/>
      <c r="I7" s="105"/>
    </row>
    <row r="8" s="4" customFormat="1" ht="101" customHeight="1" spans="1:9">
      <c r="A8" s="111"/>
      <c r="B8" s="112" t="s">
        <v>418</v>
      </c>
      <c r="C8" s="113"/>
      <c r="D8" s="103" t="s">
        <v>419</v>
      </c>
      <c r="E8" s="104"/>
      <c r="F8" s="104"/>
      <c r="G8" s="104"/>
      <c r="H8" s="104"/>
      <c r="I8" s="105"/>
    </row>
    <row r="9" s="4" customFormat="1" ht="186" customHeight="1" spans="1:9">
      <c r="A9" s="101" t="s">
        <v>420</v>
      </c>
      <c r="B9" s="114"/>
      <c r="C9" s="102"/>
      <c r="D9" s="103" t="s">
        <v>421</v>
      </c>
      <c r="E9" s="104"/>
      <c r="F9" s="104"/>
      <c r="G9" s="104"/>
      <c r="H9" s="104"/>
      <c r="I9" s="105"/>
    </row>
    <row r="10" s="4" customFormat="1" ht="248" customHeight="1" spans="1:9">
      <c r="A10" s="101" t="s">
        <v>422</v>
      </c>
      <c r="B10" s="114"/>
      <c r="C10" s="102"/>
      <c r="D10" s="103" t="s">
        <v>423</v>
      </c>
      <c r="E10" s="104"/>
      <c r="F10" s="104"/>
      <c r="G10" s="104"/>
      <c r="H10" s="104"/>
      <c r="I10" s="105"/>
    </row>
    <row r="11" s="4" customFormat="1" ht="111" customHeight="1" spans="1:9">
      <c r="A11" s="101" t="s">
        <v>424</v>
      </c>
      <c r="B11" s="114"/>
      <c r="C11" s="102"/>
      <c r="D11" s="103" t="s">
        <v>425</v>
      </c>
      <c r="E11" s="104"/>
      <c r="F11" s="104"/>
      <c r="G11" s="104"/>
      <c r="H11" s="104"/>
      <c r="I11" s="105"/>
    </row>
    <row r="12" s="4" customFormat="1" ht="174" customHeight="1" spans="1:9">
      <c r="A12" s="101" t="s">
        <v>426</v>
      </c>
      <c r="B12" s="114"/>
      <c r="C12" s="102"/>
      <c r="D12" s="103" t="s">
        <v>427</v>
      </c>
      <c r="E12" s="104"/>
      <c r="F12" s="104"/>
      <c r="G12" s="104"/>
      <c r="H12" s="104"/>
      <c r="I12" s="105"/>
    </row>
    <row r="13" s="4" customFormat="1" ht="70.05" customHeight="1" spans="1:9">
      <c r="A13" s="101" t="s">
        <v>428</v>
      </c>
      <c r="B13" s="114"/>
      <c r="C13" s="102"/>
      <c r="D13" s="103" t="s">
        <v>429</v>
      </c>
      <c r="E13" s="104"/>
      <c r="F13" s="104"/>
      <c r="G13" s="104"/>
      <c r="H13" s="104"/>
      <c r="I13" s="105"/>
    </row>
  </sheetData>
  <mergeCells count="27">
    <mergeCell ref="A1:I1"/>
    <mergeCell ref="B2:C2"/>
    <mergeCell ref="D2:I2"/>
    <mergeCell ref="B3:C3"/>
    <mergeCell ref="D3:I3"/>
    <mergeCell ref="B4:C4"/>
    <mergeCell ref="D4:I4"/>
    <mergeCell ref="B5:C5"/>
    <mergeCell ref="D5:I5"/>
    <mergeCell ref="B6:C6"/>
    <mergeCell ref="D6:I6"/>
    <mergeCell ref="B7:C7"/>
    <mergeCell ref="D7:I7"/>
    <mergeCell ref="B8:C8"/>
    <mergeCell ref="D8:I8"/>
    <mergeCell ref="A9:C9"/>
    <mergeCell ref="D9:I9"/>
    <mergeCell ref="A10:C10"/>
    <mergeCell ref="D10:I10"/>
    <mergeCell ref="A11:C11"/>
    <mergeCell ref="D11:I11"/>
    <mergeCell ref="A12:C12"/>
    <mergeCell ref="D12:I12"/>
    <mergeCell ref="A13:C13"/>
    <mergeCell ref="D13:I13"/>
    <mergeCell ref="A2:A6"/>
    <mergeCell ref="A7:A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abSelected="1" workbookViewId="0">
      <selection activeCell="B13" sqref="B13:K13"/>
    </sheetView>
  </sheetViews>
  <sheetFormatPr defaultColWidth="9" defaultRowHeight="14.25"/>
  <cols>
    <col min="1" max="1" width="9" style="4"/>
    <col min="2" max="2" width="12.5" style="4" customWidth="1"/>
    <col min="3" max="3" width="15.75" style="4" customWidth="1"/>
    <col min="4" max="4" width="17.125" style="4" customWidth="1"/>
    <col min="5" max="5" width="26.8" style="4"/>
    <col min="6" max="6" width="25.2" style="4" customWidth="1"/>
    <col min="7" max="7" width="12.625" style="4"/>
    <col min="8" max="8" width="17.5" style="4" customWidth="1"/>
    <col min="9" max="9" width="9" style="4"/>
    <col min="10" max="10" width="73.375" style="4" customWidth="1"/>
    <col min="11" max="16384" width="9" style="4"/>
  </cols>
  <sheetData>
    <row r="1" s="4" customFormat="1" ht="24" spans="1:11">
      <c r="A1" s="5" t="s">
        <v>430</v>
      </c>
      <c r="B1" s="5"/>
      <c r="C1" s="5"/>
      <c r="D1" s="5"/>
      <c r="E1" s="5"/>
      <c r="F1" s="5"/>
      <c r="G1" s="5"/>
      <c r="H1" s="5"/>
      <c r="I1" s="5"/>
      <c r="J1" s="5"/>
      <c r="K1" s="5"/>
    </row>
    <row r="2" s="4" customFormat="1" spans="1:11">
      <c r="A2" s="63" t="s">
        <v>431</v>
      </c>
      <c r="B2" s="63"/>
      <c r="C2" s="63"/>
      <c r="D2" s="63"/>
      <c r="E2" s="63"/>
      <c r="F2" s="63"/>
      <c r="G2" s="63"/>
      <c r="H2" s="63"/>
      <c r="I2" s="63"/>
      <c r="J2" s="63"/>
      <c r="K2" s="63"/>
    </row>
    <row r="3" s="4" customFormat="1" spans="1:11">
      <c r="A3" s="64" t="s">
        <v>432</v>
      </c>
      <c r="B3" s="26" t="s">
        <v>433</v>
      </c>
      <c r="C3" s="26"/>
      <c r="D3" s="26"/>
      <c r="E3" s="26"/>
      <c r="F3" s="26"/>
      <c r="G3" s="26"/>
      <c r="H3" s="26"/>
      <c r="I3" s="26"/>
      <c r="J3" s="26"/>
      <c r="K3" s="26"/>
    </row>
    <row r="4" s="4" customFormat="1" spans="1:11">
      <c r="A4" s="65"/>
      <c r="B4" s="26"/>
      <c r="C4" s="26"/>
      <c r="D4" s="26"/>
      <c r="E4" s="26"/>
      <c r="F4" s="26"/>
      <c r="G4" s="26"/>
      <c r="H4" s="26"/>
      <c r="I4" s="26"/>
      <c r="J4" s="26"/>
      <c r="K4" s="26"/>
    </row>
    <row r="5" s="4" customFormat="1" spans="1:11">
      <c r="A5" s="66" t="s">
        <v>434</v>
      </c>
      <c r="B5" s="67" t="s">
        <v>435</v>
      </c>
      <c r="C5" s="67"/>
      <c r="D5" s="67"/>
      <c r="E5" s="66" t="s">
        <v>436</v>
      </c>
      <c r="F5" s="66" t="s">
        <v>437</v>
      </c>
      <c r="G5" s="66" t="s">
        <v>438</v>
      </c>
      <c r="H5" s="26" t="s">
        <v>439</v>
      </c>
      <c r="I5" s="26" t="s">
        <v>440</v>
      </c>
      <c r="J5" s="66" t="s">
        <v>441</v>
      </c>
      <c r="K5" s="67" t="s">
        <v>442</v>
      </c>
    </row>
    <row r="6" s="4" customFormat="1" spans="1:11">
      <c r="A6" s="68"/>
      <c r="B6" s="67"/>
      <c r="C6" s="67"/>
      <c r="D6" s="67"/>
      <c r="E6" s="69"/>
      <c r="F6" s="69"/>
      <c r="G6" s="69"/>
      <c r="H6" s="26"/>
      <c r="I6" s="26"/>
      <c r="J6" s="69"/>
      <c r="K6" s="67"/>
    </row>
    <row r="7" s="4" customFormat="1" spans="1:11">
      <c r="A7" s="68"/>
      <c r="B7" s="67" t="s">
        <v>443</v>
      </c>
      <c r="C7" s="67"/>
      <c r="D7" s="67"/>
      <c r="E7" s="26">
        <v>29223490.96</v>
      </c>
      <c r="F7" s="26">
        <v>1903134.46</v>
      </c>
      <c r="G7" s="26">
        <f>G8+G9</f>
        <v>31126625.42</v>
      </c>
      <c r="H7" s="26">
        <f>H8+H9</f>
        <v>31126625.42</v>
      </c>
      <c r="I7" s="70">
        <v>1</v>
      </c>
      <c r="J7" s="67" t="s">
        <v>444</v>
      </c>
      <c r="K7" s="71" t="s">
        <v>445</v>
      </c>
    </row>
    <row r="8" s="4" customFormat="1" spans="1:11">
      <c r="A8" s="68"/>
      <c r="B8" s="26" t="s">
        <v>147</v>
      </c>
      <c r="C8" s="67" t="s">
        <v>443</v>
      </c>
      <c r="D8" s="67"/>
      <c r="E8" s="67">
        <v>26723490.96</v>
      </c>
      <c r="F8" s="72">
        <v>-2931449.26</v>
      </c>
      <c r="G8" s="67">
        <v>23792041.7</v>
      </c>
      <c r="H8" s="67">
        <v>23792041.7</v>
      </c>
      <c r="I8" s="70">
        <v>1</v>
      </c>
      <c r="J8" s="73" t="s">
        <v>446</v>
      </c>
      <c r="K8" s="71"/>
    </row>
    <row r="9" s="4" customFormat="1" spans="1:11">
      <c r="A9" s="68"/>
      <c r="B9" s="26" t="s">
        <v>148</v>
      </c>
      <c r="C9" s="67" t="s">
        <v>443</v>
      </c>
      <c r="D9" s="67"/>
      <c r="E9" s="67">
        <v>2500000</v>
      </c>
      <c r="F9" s="74">
        <v>4834583.72</v>
      </c>
      <c r="G9" s="67">
        <v>7334583.72</v>
      </c>
      <c r="H9" s="73">
        <v>7334583.72</v>
      </c>
      <c r="I9" s="70">
        <v>1</v>
      </c>
      <c r="J9" s="73" t="s">
        <v>447</v>
      </c>
      <c r="K9" s="71"/>
    </row>
    <row r="10" s="4" customFormat="1" ht="13" customHeight="1" spans="1:11">
      <c r="A10" s="68"/>
      <c r="B10" s="26"/>
      <c r="C10" s="67" t="s">
        <v>448</v>
      </c>
      <c r="D10" s="67"/>
      <c r="E10" s="67">
        <v>2500000</v>
      </c>
      <c r="F10" s="67">
        <v>4043244.44</v>
      </c>
      <c r="G10" s="67">
        <v>6543244.44</v>
      </c>
      <c r="H10" s="67">
        <v>6543244.44</v>
      </c>
      <c r="I10" s="70">
        <v>1</v>
      </c>
      <c r="J10" s="73" t="s">
        <v>449</v>
      </c>
      <c r="K10" s="71"/>
    </row>
    <row r="11" s="4" customFormat="1" spans="1:11">
      <c r="A11" s="68"/>
      <c r="B11" s="26"/>
      <c r="C11" s="67" t="s">
        <v>450</v>
      </c>
      <c r="D11" s="67"/>
      <c r="E11" s="72">
        <v>0</v>
      </c>
      <c r="F11" s="72">
        <v>791339.28</v>
      </c>
      <c r="G11" s="72">
        <v>791339.28</v>
      </c>
      <c r="H11" s="72">
        <v>791339.28</v>
      </c>
      <c r="I11" s="70">
        <v>1</v>
      </c>
      <c r="J11" s="73" t="s">
        <v>451</v>
      </c>
      <c r="K11" s="71"/>
    </row>
    <row r="12" s="4" customFormat="1" spans="1:11">
      <c r="A12" s="69"/>
      <c r="B12" s="26"/>
      <c r="C12" s="67" t="s">
        <v>452</v>
      </c>
      <c r="D12" s="67"/>
      <c r="E12" s="72">
        <v>0</v>
      </c>
      <c r="F12" s="72">
        <v>0</v>
      </c>
      <c r="G12" s="72">
        <v>0</v>
      </c>
      <c r="H12" s="72">
        <v>0</v>
      </c>
      <c r="I12" s="70"/>
      <c r="J12" s="73"/>
      <c r="K12" s="71"/>
    </row>
    <row r="13" s="4" customFormat="1" ht="408" customHeight="1" spans="1:11">
      <c r="A13" s="26" t="s">
        <v>453</v>
      </c>
      <c r="B13" s="75" t="s">
        <v>454</v>
      </c>
      <c r="C13" s="75"/>
      <c r="D13" s="75"/>
      <c r="E13" s="75"/>
      <c r="F13" s="75"/>
      <c r="G13" s="75"/>
      <c r="H13" s="75"/>
      <c r="I13" s="75"/>
      <c r="J13" s="75"/>
      <c r="K13" s="75"/>
    </row>
    <row r="14" s="4" customFormat="1" spans="1:11">
      <c r="A14" s="67" t="s">
        <v>455</v>
      </c>
      <c r="B14" s="67"/>
      <c r="C14" s="67"/>
      <c r="D14" s="67"/>
      <c r="E14" s="67"/>
      <c r="F14" s="67"/>
      <c r="G14" s="67"/>
      <c r="H14" s="67"/>
      <c r="I14" s="67"/>
      <c r="J14" s="67"/>
      <c r="K14" s="67"/>
    </row>
    <row r="15" s="4" customFormat="1" spans="1:11">
      <c r="A15" s="67" t="s">
        <v>456</v>
      </c>
      <c r="B15" s="67"/>
      <c r="C15" s="67"/>
      <c r="D15" s="67"/>
      <c r="E15" s="64" t="s">
        <v>457</v>
      </c>
      <c r="F15" s="26" t="s">
        <v>458</v>
      </c>
      <c r="G15" s="66" t="s">
        <v>459</v>
      </c>
      <c r="H15" s="66" t="s">
        <v>460</v>
      </c>
      <c r="I15" s="76" t="s">
        <v>461</v>
      </c>
      <c r="J15" s="77"/>
      <c r="K15" s="78"/>
    </row>
    <row r="16" s="4" customFormat="1" spans="1:11">
      <c r="A16" s="64" t="s">
        <v>462</v>
      </c>
      <c r="B16" s="67" t="s">
        <v>463</v>
      </c>
      <c r="C16" s="67"/>
      <c r="D16" s="67" t="s">
        <v>464</v>
      </c>
      <c r="E16" s="79"/>
      <c r="F16" s="26"/>
      <c r="G16" s="68"/>
      <c r="H16" s="68"/>
      <c r="I16" s="80"/>
      <c r="J16" s="81"/>
      <c r="K16" s="82"/>
    </row>
    <row r="17" s="4" customFormat="1" spans="1:11">
      <c r="A17" s="65"/>
      <c r="B17" s="67"/>
      <c r="C17" s="67"/>
      <c r="D17" s="67"/>
      <c r="E17" s="65"/>
      <c r="F17" s="26"/>
      <c r="G17" s="69"/>
      <c r="H17" s="69"/>
      <c r="I17" s="83"/>
      <c r="J17" s="84"/>
      <c r="K17" s="85"/>
    </row>
    <row r="18" s="4" customFormat="1" ht="40.5" spans="1:11">
      <c r="A18" s="64" t="s">
        <v>465</v>
      </c>
      <c r="B18" s="67" t="s">
        <v>466</v>
      </c>
      <c r="C18" s="67"/>
      <c r="D18" s="75" t="s">
        <v>467</v>
      </c>
      <c r="E18" s="26" t="s">
        <v>468</v>
      </c>
      <c r="F18" s="26">
        <v>239</v>
      </c>
      <c r="G18" s="26" t="s">
        <v>469</v>
      </c>
      <c r="H18" s="26" t="s">
        <v>470</v>
      </c>
      <c r="I18" s="26" t="s">
        <v>445</v>
      </c>
      <c r="J18" s="26"/>
      <c r="K18" s="26"/>
    </row>
    <row r="19" s="4" customFormat="1" ht="27" spans="1:11">
      <c r="A19" s="86"/>
      <c r="B19" s="67" t="s">
        <v>466</v>
      </c>
      <c r="C19" s="67"/>
      <c r="D19" s="75" t="s">
        <v>471</v>
      </c>
      <c r="E19" s="26" t="s">
        <v>468</v>
      </c>
      <c r="F19" s="26">
        <v>11</v>
      </c>
      <c r="G19" s="26" t="s">
        <v>472</v>
      </c>
      <c r="H19" s="26" t="s">
        <v>473</v>
      </c>
      <c r="I19" s="87" t="s">
        <v>445</v>
      </c>
      <c r="J19" s="88"/>
      <c r="K19" s="89"/>
    </row>
    <row r="20" s="4" customFormat="1" ht="94.5" spans="1:11">
      <c r="A20" s="79"/>
      <c r="B20" s="67" t="s">
        <v>474</v>
      </c>
      <c r="C20" s="67"/>
      <c r="D20" s="75" t="s">
        <v>475</v>
      </c>
      <c r="E20" s="26" t="s">
        <v>468</v>
      </c>
      <c r="F20" s="26" t="s">
        <v>476</v>
      </c>
      <c r="G20" s="26" t="s">
        <v>477</v>
      </c>
      <c r="H20" s="26" t="s">
        <v>478</v>
      </c>
      <c r="I20" s="26" t="s">
        <v>445</v>
      </c>
      <c r="J20" s="26"/>
      <c r="K20" s="26"/>
    </row>
    <row r="21" s="4" customFormat="1" ht="54" spans="1:11">
      <c r="A21" s="79"/>
      <c r="B21" s="67" t="s">
        <v>479</v>
      </c>
      <c r="C21" s="67"/>
      <c r="D21" s="75" t="s">
        <v>480</v>
      </c>
      <c r="E21" s="26" t="s">
        <v>468</v>
      </c>
      <c r="F21" s="90">
        <v>1</v>
      </c>
      <c r="G21" s="26" t="s">
        <v>477</v>
      </c>
      <c r="H21" s="26" t="s">
        <v>476</v>
      </c>
      <c r="I21" s="26" t="s">
        <v>445</v>
      </c>
      <c r="J21" s="26"/>
      <c r="K21" s="26"/>
    </row>
    <row r="22" s="4" customFormat="1" ht="67.5" spans="1:11">
      <c r="A22" s="65"/>
      <c r="B22" s="67" t="s">
        <v>481</v>
      </c>
      <c r="C22" s="67"/>
      <c r="D22" s="75" t="s">
        <v>482</v>
      </c>
      <c r="E22" s="26" t="s">
        <v>483</v>
      </c>
      <c r="F22" s="26">
        <v>2500000</v>
      </c>
      <c r="G22" s="26" t="s">
        <v>484</v>
      </c>
      <c r="H22" s="26" t="s">
        <v>485</v>
      </c>
      <c r="I22" s="26" t="s">
        <v>445</v>
      </c>
      <c r="J22" s="26"/>
      <c r="K22" s="26"/>
    </row>
    <row r="23" s="4" customFormat="1" ht="27" spans="1:11">
      <c r="A23" s="64" t="s">
        <v>486</v>
      </c>
      <c r="B23" s="26" t="s">
        <v>487</v>
      </c>
      <c r="C23" s="26"/>
      <c r="D23" s="75" t="s">
        <v>488</v>
      </c>
      <c r="E23" s="26" t="s">
        <v>468</v>
      </c>
      <c r="F23" s="90">
        <v>1</v>
      </c>
      <c r="G23" s="26" t="s">
        <v>477</v>
      </c>
      <c r="H23" s="75" t="s">
        <v>489</v>
      </c>
      <c r="I23" s="26" t="s">
        <v>445</v>
      </c>
      <c r="J23" s="26"/>
      <c r="K23" s="26"/>
    </row>
    <row r="24" s="4" customFormat="1" ht="27" spans="1:11">
      <c r="A24" s="79"/>
      <c r="B24" s="26" t="s">
        <v>490</v>
      </c>
      <c r="C24" s="26"/>
      <c r="D24" s="75" t="s">
        <v>491</v>
      </c>
      <c r="E24" s="26" t="s">
        <v>468</v>
      </c>
      <c r="F24" s="90">
        <v>1</v>
      </c>
      <c r="G24" s="26" t="s">
        <v>477</v>
      </c>
      <c r="H24" s="75" t="s">
        <v>492</v>
      </c>
      <c r="I24" s="26" t="s">
        <v>445</v>
      </c>
      <c r="J24" s="26"/>
      <c r="K24" s="26"/>
    </row>
    <row r="25" s="4" customFormat="1" ht="40.5" spans="1:11">
      <c r="A25" s="79"/>
      <c r="B25" s="26" t="s">
        <v>493</v>
      </c>
      <c r="C25" s="26"/>
      <c r="D25" s="67" t="s">
        <v>494</v>
      </c>
      <c r="E25" s="26" t="s">
        <v>468</v>
      </c>
      <c r="F25" s="90">
        <v>1</v>
      </c>
      <c r="G25" s="26" t="s">
        <v>477</v>
      </c>
      <c r="H25" s="75" t="s">
        <v>495</v>
      </c>
      <c r="I25" s="26" t="s">
        <v>445</v>
      </c>
      <c r="J25" s="26"/>
      <c r="K25" s="26"/>
    </row>
    <row r="26" s="4" customFormat="1" ht="54" spans="1:11">
      <c r="A26" s="65"/>
      <c r="B26" s="26" t="s">
        <v>496</v>
      </c>
      <c r="C26" s="26"/>
      <c r="D26" s="75" t="s">
        <v>497</v>
      </c>
      <c r="E26" s="26" t="s">
        <v>468</v>
      </c>
      <c r="F26" s="90">
        <v>1</v>
      </c>
      <c r="G26" s="26" t="s">
        <v>477</v>
      </c>
      <c r="H26" s="75" t="s">
        <v>498</v>
      </c>
      <c r="I26" s="26" t="s">
        <v>445</v>
      </c>
      <c r="J26" s="26"/>
      <c r="K26" s="26"/>
    </row>
    <row r="27" s="4" customFormat="1" spans="1:11">
      <c r="A27" s="91" t="s">
        <v>499</v>
      </c>
      <c r="B27" s="26" t="s">
        <v>500</v>
      </c>
      <c r="C27" s="26"/>
      <c r="D27" s="67" t="s">
        <v>501</v>
      </c>
      <c r="E27" s="28" t="s">
        <v>502</v>
      </c>
      <c r="F27" s="92">
        <v>0.95</v>
      </c>
      <c r="G27" s="67" t="s">
        <v>477</v>
      </c>
      <c r="H27" s="92">
        <v>1</v>
      </c>
      <c r="I27" s="26" t="s">
        <v>445</v>
      </c>
      <c r="J27" s="26"/>
      <c r="K27" s="26"/>
    </row>
    <row r="28" s="4" customFormat="1" spans="1:11">
      <c r="A28" s="93"/>
      <c r="B28" s="26" t="s">
        <v>500</v>
      </c>
      <c r="C28" s="26"/>
      <c r="D28" s="67" t="s">
        <v>503</v>
      </c>
      <c r="E28" s="28" t="s">
        <v>502</v>
      </c>
      <c r="F28" s="92">
        <v>0.9</v>
      </c>
      <c r="G28" s="67" t="s">
        <v>477</v>
      </c>
      <c r="H28" s="92">
        <v>0.98</v>
      </c>
      <c r="I28" s="26" t="s">
        <v>445</v>
      </c>
      <c r="J28" s="26"/>
      <c r="K28" s="26"/>
    </row>
    <row r="29" s="4" customFormat="1" ht="27" spans="1:11">
      <c r="A29" s="26" t="s">
        <v>504</v>
      </c>
      <c r="B29" s="26" t="s">
        <v>445</v>
      </c>
      <c r="C29" s="26"/>
      <c r="D29" s="26"/>
      <c r="E29" s="26"/>
      <c r="F29" s="26"/>
      <c r="G29" s="26"/>
      <c r="H29" s="26"/>
      <c r="I29" s="26"/>
      <c r="J29" s="26"/>
      <c r="K29" s="26"/>
    </row>
    <row r="30" s="4" customFormat="1" ht="44" customHeight="1" spans="1:11">
      <c r="A30" s="94" t="s">
        <v>505</v>
      </c>
      <c r="B30" s="94"/>
      <c r="C30" s="94"/>
      <c r="D30" s="94"/>
      <c r="E30" s="94"/>
      <c r="F30" s="94"/>
      <c r="G30" s="94"/>
      <c r="H30" s="94"/>
      <c r="I30" s="94"/>
      <c r="J30" s="94"/>
      <c r="K30" s="94"/>
    </row>
    <row r="31" s="4" customFormat="1" spans="1:11">
      <c r="A31" s="95"/>
      <c r="B31" s="96"/>
      <c r="C31" s="96"/>
      <c r="D31" s="96"/>
      <c r="E31" s="96"/>
      <c r="F31" s="96"/>
      <c r="G31" s="96"/>
      <c r="H31" s="96"/>
      <c r="I31" s="96"/>
      <c r="J31" s="96"/>
      <c r="K31" s="96"/>
    </row>
  </sheetData>
  <mergeCells count="59">
    <mergeCell ref="A1:K1"/>
    <mergeCell ref="A2:K2"/>
    <mergeCell ref="B7:D7"/>
    <mergeCell ref="C8:D8"/>
    <mergeCell ref="C9:D9"/>
    <mergeCell ref="C10:D10"/>
    <mergeCell ref="C11:D11"/>
    <mergeCell ref="C12:D12"/>
    <mergeCell ref="B13:K13"/>
    <mergeCell ref="A14:K14"/>
    <mergeCell ref="A15:D15"/>
    <mergeCell ref="B18:C18"/>
    <mergeCell ref="I18:K18"/>
    <mergeCell ref="B19:C19"/>
    <mergeCell ref="I19:K19"/>
    <mergeCell ref="B20:C20"/>
    <mergeCell ref="I20:K20"/>
    <mergeCell ref="B21:C21"/>
    <mergeCell ref="I21:K21"/>
    <mergeCell ref="B22:C22"/>
    <mergeCell ref="I22:K22"/>
    <mergeCell ref="B23:C23"/>
    <mergeCell ref="I23:K23"/>
    <mergeCell ref="B24:C24"/>
    <mergeCell ref="I24:K24"/>
    <mergeCell ref="B25:C25"/>
    <mergeCell ref="I25:K25"/>
    <mergeCell ref="B26:C26"/>
    <mergeCell ref="I26:K26"/>
    <mergeCell ref="B27:C27"/>
    <mergeCell ref="I27:K27"/>
    <mergeCell ref="B28:C28"/>
    <mergeCell ref="I28:K28"/>
    <mergeCell ref="B29:K29"/>
    <mergeCell ref="A30:K30"/>
    <mergeCell ref="A3:A4"/>
    <mergeCell ref="A5:A12"/>
    <mergeCell ref="A16:A17"/>
    <mergeCell ref="A18:A22"/>
    <mergeCell ref="A23:A26"/>
    <mergeCell ref="A27:A28"/>
    <mergeCell ref="B9:B12"/>
    <mergeCell ref="D16:D17"/>
    <mergeCell ref="E5:E6"/>
    <mergeCell ref="E15:E17"/>
    <mergeCell ref="F5:F6"/>
    <mergeCell ref="F15:F17"/>
    <mergeCell ref="G5:G6"/>
    <mergeCell ref="G15:G17"/>
    <mergeCell ref="H5:H6"/>
    <mergeCell ref="H15:H17"/>
    <mergeCell ref="I5:I6"/>
    <mergeCell ref="J5:J6"/>
    <mergeCell ref="K5:K6"/>
    <mergeCell ref="K7:K12"/>
    <mergeCell ref="B3:K4"/>
    <mergeCell ref="B5:D6"/>
    <mergeCell ref="I15:K17"/>
    <mergeCell ref="B16:C1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508</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91782</v>
      </c>
      <c r="E5" s="9">
        <v>91782</v>
      </c>
      <c r="F5" s="7">
        <v>10</v>
      </c>
      <c r="G5" s="7"/>
      <c r="H5" s="10">
        <v>1</v>
      </c>
      <c r="I5" s="11">
        <v>10</v>
      </c>
      <c r="J5" s="11"/>
      <c r="K5" s="12"/>
    </row>
    <row r="6" s="2" customFormat="1" ht="22.8" customHeight="1" spans="1:11">
      <c r="A6" s="6"/>
      <c r="B6" s="13" t="s">
        <v>448</v>
      </c>
      <c r="C6" s="15">
        <v>0</v>
      </c>
      <c r="D6" s="9">
        <v>91782</v>
      </c>
      <c r="E6" s="9">
        <v>91782</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519</v>
      </c>
      <c r="C10" s="17"/>
      <c r="D10" s="17"/>
      <c r="E10" s="17"/>
      <c r="F10" s="17"/>
      <c r="G10" s="17" t="s">
        <v>520</v>
      </c>
      <c r="H10" s="17"/>
      <c r="I10" s="17"/>
      <c r="J10" s="17"/>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45" t="s">
        <v>523</v>
      </c>
      <c r="D14" s="26" t="s">
        <v>524</v>
      </c>
      <c r="E14" s="6">
        <v>50</v>
      </c>
      <c r="F14" s="16" t="s">
        <v>525</v>
      </c>
      <c r="G14" s="16" t="s">
        <v>526</v>
      </c>
      <c r="H14" s="16">
        <v>25</v>
      </c>
      <c r="I14" s="16">
        <v>25</v>
      </c>
      <c r="J14" s="16" t="s">
        <v>445</v>
      </c>
    </row>
    <row r="15" s="4" customFormat="1" spans="1:11">
      <c r="A15" s="6"/>
      <c r="B15" s="6" t="s">
        <v>474</v>
      </c>
      <c r="C15" s="45" t="s">
        <v>527</v>
      </c>
      <c r="D15" s="26" t="s">
        <v>468</v>
      </c>
      <c r="E15" s="6">
        <v>100</v>
      </c>
      <c r="F15" s="16" t="s">
        <v>477</v>
      </c>
      <c r="G15" s="30">
        <v>1</v>
      </c>
      <c r="H15" s="16">
        <v>25</v>
      </c>
      <c r="I15" s="16">
        <v>25</v>
      </c>
      <c r="J15" s="16" t="s">
        <v>445</v>
      </c>
    </row>
    <row r="16" s="4" customFormat="1" spans="1:11">
      <c r="A16" s="6"/>
      <c r="B16" s="6" t="s">
        <v>479</v>
      </c>
      <c r="C16" s="6" t="s">
        <v>445</v>
      </c>
      <c r="D16" s="6" t="s">
        <v>445</v>
      </c>
      <c r="E16" s="6" t="s">
        <v>445</v>
      </c>
      <c r="F16" s="6" t="s">
        <v>445</v>
      </c>
      <c r="G16" s="6" t="s">
        <v>445</v>
      </c>
      <c r="H16" s="6" t="s">
        <v>445</v>
      </c>
      <c r="I16" s="6" t="s">
        <v>445</v>
      </c>
      <c r="J16" s="6" t="s">
        <v>445</v>
      </c>
    </row>
    <row r="17" s="4" customFormat="1" spans="1:10">
      <c r="A17" s="6"/>
      <c r="B17" s="6" t="s">
        <v>481</v>
      </c>
      <c r="C17" s="6" t="s">
        <v>445</v>
      </c>
      <c r="D17" s="6" t="s">
        <v>445</v>
      </c>
      <c r="E17" s="6" t="s">
        <v>445</v>
      </c>
      <c r="F17" s="6" t="s">
        <v>445</v>
      </c>
      <c r="G17" s="6" t="s">
        <v>445</v>
      </c>
      <c r="H17" s="6" t="s">
        <v>445</v>
      </c>
      <c r="I17" s="6" t="s">
        <v>445</v>
      </c>
      <c r="J17" s="6" t="s">
        <v>445</v>
      </c>
    </row>
    <row r="18" s="4" customFormat="1" ht="27" customHeight="1" spans="1:10">
      <c r="A18" s="6" t="s">
        <v>486</v>
      </c>
      <c r="B18" s="6" t="s">
        <v>487</v>
      </c>
      <c r="C18" s="6" t="s">
        <v>445</v>
      </c>
      <c r="D18" s="6" t="s">
        <v>445</v>
      </c>
      <c r="E18" s="6" t="s">
        <v>445</v>
      </c>
      <c r="F18" s="6" t="s">
        <v>445</v>
      </c>
      <c r="G18" s="6" t="s">
        <v>445</v>
      </c>
      <c r="H18" s="6" t="s">
        <v>445</v>
      </c>
      <c r="I18" s="6" t="s">
        <v>445</v>
      </c>
      <c r="J18" s="6" t="s">
        <v>445</v>
      </c>
    </row>
    <row r="19" s="4" customFormat="1" ht="27" spans="1:10">
      <c r="A19" s="6"/>
      <c r="B19" s="6" t="s">
        <v>490</v>
      </c>
      <c r="C19" s="45" t="s">
        <v>528</v>
      </c>
      <c r="D19" s="28" t="s">
        <v>468</v>
      </c>
      <c r="E19" s="6" t="s">
        <v>529</v>
      </c>
      <c r="F19" s="16" t="s">
        <v>477</v>
      </c>
      <c r="G19" s="16" t="s">
        <v>530</v>
      </c>
      <c r="H19" s="16">
        <v>30</v>
      </c>
      <c r="I19" s="16">
        <v>30</v>
      </c>
      <c r="J19" s="16" t="s">
        <v>445</v>
      </c>
    </row>
    <row r="20" s="4" customFormat="1" spans="1:10">
      <c r="A20" s="6"/>
      <c r="B20" s="6" t="s">
        <v>493</v>
      </c>
      <c r="C20" s="6" t="s">
        <v>445</v>
      </c>
      <c r="D20" s="6" t="s">
        <v>445</v>
      </c>
      <c r="E20" s="6" t="s">
        <v>445</v>
      </c>
      <c r="F20" s="6" t="s">
        <v>445</v>
      </c>
      <c r="G20" s="6" t="s">
        <v>445</v>
      </c>
      <c r="H20" s="6" t="s">
        <v>445</v>
      </c>
      <c r="I20" s="6" t="s">
        <v>445</v>
      </c>
      <c r="J20" s="6" t="s">
        <v>445</v>
      </c>
    </row>
    <row r="21" s="4" customFormat="1" spans="1:10">
      <c r="A21" s="6"/>
      <c r="B21" s="6" t="s">
        <v>496</v>
      </c>
      <c r="C21" s="6" t="s">
        <v>445</v>
      </c>
      <c r="D21" s="6" t="s">
        <v>445</v>
      </c>
      <c r="E21" s="6" t="s">
        <v>445</v>
      </c>
      <c r="F21" s="6" t="s">
        <v>445</v>
      </c>
      <c r="G21" s="6" t="s">
        <v>445</v>
      </c>
      <c r="H21" s="6" t="s">
        <v>445</v>
      </c>
      <c r="I21" s="6" t="s">
        <v>445</v>
      </c>
      <c r="J21" s="6" t="s">
        <v>445</v>
      </c>
    </row>
    <row r="22" s="4" customFormat="1" ht="27" customHeight="1" spans="1:10">
      <c r="A22" s="6" t="s">
        <v>499</v>
      </c>
      <c r="B22" s="6" t="s">
        <v>500</v>
      </c>
      <c r="C22" s="45" t="s">
        <v>531</v>
      </c>
      <c r="D22" s="28" t="s">
        <v>502</v>
      </c>
      <c r="E22" s="29">
        <v>0.95</v>
      </c>
      <c r="F22" s="6" t="s">
        <v>477</v>
      </c>
      <c r="G22" s="29">
        <v>0.96</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535</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C24" sqref="C24:J24"/>
    </sheetView>
  </sheetViews>
  <sheetFormatPr defaultColWidth="9" defaultRowHeight="14.25"/>
  <cols>
    <col min="1" max="1" width="9" style="4"/>
    <col min="2" max="3" width="19.625" style="4" customWidth="1"/>
    <col min="4" max="5" width="16" style="4" customWidth="1"/>
    <col min="6" max="6" width="11.5" style="4" customWidth="1"/>
    <col min="7" max="8" width="10.6" style="4" customWidth="1"/>
    <col min="9" max="9" width="8.375" style="4" customWidth="1"/>
    <col min="10" max="10" width="21.2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537</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1398948</v>
      </c>
      <c r="E5" s="9">
        <v>1398948</v>
      </c>
      <c r="F5" s="7">
        <v>10</v>
      </c>
      <c r="G5" s="7"/>
      <c r="H5" s="10">
        <v>1</v>
      </c>
      <c r="I5" s="11">
        <v>10</v>
      </c>
      <c r="J5" s="11"/>
      <c r="K5" s="12"/>
    </row>
    <row r="6" s="2" customFormat="1" ht="22.8" customHeight="1" spans="1:11">
      <c r="A6" s="6"/>
      <c r="B6" s="13" t="s">
        <v>448</v>
      </c>
      <c r="C6" s="15">
        <v>0</v>
      </c>
      <c r="D6" s="9">
        <v>1398948</v>
      </c>
      <c r="E6" s="9">
        <v>1398948</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6" t="s">
        <v>538</v>
      </c>
      <c r="C10" s="16"/>
      <c r="D10" s="16"/>
      <c r="E10" s="16"/>
      <c r="F10" s="16"/>
      <c r="G10" s="17" t="s">
        <v>539</v>
      </c>
      <c r="H10" s="17"/>
      <c r="I10" s="17"/>
      <c r="J10" s="17"/>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16" t="s">
        <v>445</v>
      </c>
      <c r="D14" s="16" t="s">
        <v>445</v>
      </c>
      <c r="E14" s="16" t="s">
        <v>445</v>
      </c>
      <c r="F14" s="16" t="s">
        <v>445</v>
      </c>
      <c r="G14" s="16" t="s">
        <v>445</v>
      </c>
      <c r="H14" s="16" t="s">
        <v>445</v>
      </c>
      <c r="I14" s="16" t="s">
        <v>445</v>
      </c>
      <c r="J14" s="16" t="s">
        <v>445</v>
      </c>
    </row>
    <row r="15" s="4" customFormat="1" spans="1:11">
      <c r="A15" s="6"/>
      <c r="B15" s="6" t="s">
        <v>474</v>
      </c>
      <c r="C15" s="27" t="s">
        <v>540</v>
      </c>
      <c r="D15" s="26" t="s">
        <v>468</v>
      </c>
      <c r="E15" s="29">
        <v>1</v>
      </c>
      <c r="F15" s="16" t="s">
        <v>477</v>
      </c>
      <c r="G15" s="30">
        <v>1</v>
      </c>
      <c r="H15" s="16">
        <v>25</v>
      </c>
      <c r="I15" s="16">
        <v>25</v>
      </c>
      <c r="J15" s="16" t="s">
        <v>445</v>
      </c>
    </row>
    <row r="16" s="4" customFormat="1" spans="1:11">
      <c r="A16" s="6"/>
      <c r="B16" s="6" t="s">
        <v>474</v>
      </c>
      <c r="C16" s="27" t="s">
        <v>541</v>
      </c>
      <c r="D16" s="26" t="s">
        <v>468</v>
      </c>
      <c r="E16" s="29">
        <v>1</v>
      </c>
      <c r="F16" s="16" t="s">
        <v>477</v>
      </c>
      <c r="G16" s="30">
        <v>1</v>
      </c>
      <c r="H16" s="16">
        <v>25</v>
      </c>
      <c r="I16" s="16">
        <v>25</v>
      </c>
      <c r="J16" s="16" t="s">
        <v>445</v>
      </c>
    </row>
    <row r="17" s="4" customFormat="1" spans="1:10">
      <c r="A17" s="6"/>
      <c r="B17" s="6" t="s">
        <v>479</v>
      </c>
      <c r="C17" s="16" t="s">
        <v>445</v>
      </c>
      <c r="D17" s="16" t="s">
        <v>445</v>
      </c>
      <c r="E17" s="16" t="s">
        <v>445</v>
      </c>
      <c r="F17" s="16" t="s">
        <v>445</v>
      </c>
      <c r="G17" s="16" t="s">
        <v>445</v>
      </c>
      <c r="H17" s="16" t="s">
        <v>445</v>
      </c>
      <c r="I17" s="16" t="s">
        <v>445</v>
      </c>
      <c r="J17" s="16" t="s">
        <v>445</v>
      </c>
    </row>
    <row r="18" s="4" customFormat="1" spans="1:10">
      <c r="A18" s="6"/>
      <c r="B18" s="6" t="s">
        <v>481</v>
      </c>
      <c r="C18" s="16" t="s">
        <v>445</v>
      </c>
      <c r="D18" s="16" t="s">
        <v>445</v>
      </c>
      <c r="E18" s="16" t="s">
        <v>445</v>
      </c>
      <c r="F18" s="16" t="s">
        <v>445</v>
      </c>
      <c r="G18" s="16" t="s">
        <v>445</v>
      </c>
      <c r="H18" s="16" t="s">
        <v>445</v>
      </c>
      <c r="I18" s="16" t="s">
        <v>445</v>
      </c>
      <c r="J18" s="16" t="s">
        <v>445</v>
      </c>
    </row>
    <row r="19" s="4" customFormat="1" ht="27" customHeight="1" spans="1:10">
      <c r="A19" s="6" t="s">
        <v>486</v>
      </c>
      <c r="B19" s="6" t="s">
        <v>487</v>
      </c>
      <c r="C19" s="45" t="s">
        <v>542</v>
      </c>
      <c r="D19" s="26" t="s">
        <v>468</v>
      </c>
      <c r="E19" s="6" t="s">
        <v>529</v>
      </c>
      <c r="F19" s="16" t="s">
        <v>477</v>
      </c>
      <c r="G19" s="30">
        <v>1</v>
      </c>
      <c r="H19" s="16">
        <v>15</v>
      </c>
      <c r="I19" s="16">
        <v>15</v>
      </c>
      <c r="J19" s="16" t="s">
        <v>445</v>
      </c>
    </row>
    <row r="20" s="4" customFormat="1" spans="1:10">
      <c r="A20" s="6"/>
      <c r="B20" s="6" t="s">
        <v>490</v>
      </c>
      <c r="C20" s="45" t="s">
        <v>543</v>
      </c>
      <c r="D20" s="26" t="s">
        <v>468</v>
      </c>
      <c r="E20" s="6" t="s">
        <v>529</v>
      </c>
      <c r="F20" s="16" t="s">
        <v>477</v>
      </c>
      <c r="G20" s="30">
        <v>1</v>
      </c>
      <c r="H20" s="16">
        <v>15</v>
      </c>
      <c r="I20" s="16">
        <v>15</v>
      </c>
      <c r="J20" s="16" t="s">
        <v>445</v>
      </c>
    </row>
    <row r="21" s="4" customFormat="1" spans="1:10">
      <c r="A21" s="6"/>
      <c r="B21" s="6" t="s">
        <v>493</v>
      </c>
      <c r="C21" s="16" t="s">
        <v>445</v>
      </c>
      <c r="D21" s="16" t="s">
        <v>445</v>
      </c>
      <c r="E21" s="16" t="s">
        <v>445</v>
      </c>
      <c r="F21" s="16" t="s">
        <v>445</v>
      </c>
      <c r="G21" s="16" t="s">
        <v>445</v>
      </c>
      <c r="H21" s="16" t="s">
        <v>445</v>
      </c>
      <c r="I21" s="16" t="s">
        <v>445</v>
      </c>
      <c r="J21" s="16" t="s">
        <v>445</v>
      </c>
    </row>
    <row r="22" s="4" customFormat="1" spans="1:10">
      <c r="A22" s="6"/>
      <c r="B22" s="6" t="s">
        <v>496</v>
      </c>
      <c r="C22" s="16" t="s">
        <v>445</v>
      </c>
      <c r="D22" s="16" t="s">
        <v>445</v>
      </c>
      <c r="E22" s="16" t="s">
        <v>445</v>
      </c>
      <c r="F22" s="16" t="s">
        <v>445</v>
      </c>
      <c r="G22" s="16" t="s">
        <v>445</v>
      </c>
      <c r="H22" s="16" t="s">
        <v>445</v>
      </c>
      <c r="I22" s="16" t="s">
        <v>445</v>
      </c>
      <c r="J22" s="16" t="s">
        <v>445</v>
      </c>
    </row>
    <row r="23" s="4" customFormat="1" ht="27" customHeight="1" spans="1:10">
      <c r="A23" s="6" t="s">
        <v>499</v>
      </c>
      <c r="B23" s="6" t="s">
        <v>500</v>
      </c>
      <c r="C23" s="45" t="s">
        <v>544</v>
      </c>
      <c r="D23" s="28" t="s">
        <v>502</v>
      </c>
      <c r="E23" s="29">
        <v>0.8</v>
      </c>
      <c r="F23" s="6" t="s">
        <v>477</v>
      </c>
      <c r="G23" s="29">
        <v>0.9</v>
      </c>
      <c r="H23" s="6">
        <v>10</v>
      </c>
      <c r="I23" s="6">
        <v>10</v>
      </c>
      <c r="J23" s="6" t="s">
        <v>445</v>
      </c>
    </row>
    <row r="24" s="4" customFormat="1" ht="26.25" customHeight="1" spans="1:10">
      <c r="A24" s="6" t="s">
        <v>532</v>
      </c>
      <c r="B24" s="6"/>
      <c r="C24" s="31" t="s">
        <v>533</v>
      </c>
      <c r="D24" s="31"/>
      <c r="E24" s="31"/>
      <c r="F24" s="31"/>
      <c r="G24" s="31"/>
      <c r="H24" s="31"/>
      <c r="I24" s="31"/>
      <c r="J24" s="31"/>
    </row>
    <row r="25" s="4" customFormat="1" ht="24" customHeight="1" spans="1:10">
      <c r="A25" s="6" t="s">
        <v>534</v>
      </c>
      <c r="B25" s="6">
        <v>100</v>
      </c>
      <c r="C25" s="6"/>
      <c r="D25" s="6"/>
      <c r="E25" s="6"/>
      <c r="F25" s="6"/>
      <c r="G25" s="6"/>
      <c r="H25" s="6"/>
      <c r="I25" s="6">
        <v>100</v>
      </c>
      <c r="J25" s="13" t="s">
        <v>535</v>
      </c>
    </row>
    <row r="26" s="4" customFormat="1" spans="1:10">
      <c r="A26" s="33" t="s">
        <v>536</v>
      </c>
      <c r="B26" s="34"/>
      <c r="C26" s="34"/>
      <c r="D26" s="34"/>
      <c r="E26" s="34"/>
      <c r="F26" s="34"/>
      <c r="G26" s="34"/>
      <c r="H26" s="34"/>
      <c r="I26" s="34"/>
      <c r="J26" s="34"/>
    </row>
    <row r="27" s="4" customFormat="1" spans="1:10">
      <c r="A27" s="34"/>
      <c r="B27" s="34"/>
      <c r="C27" s="34"/>
      <c r="D27" s="34"/>
      <c r="E27" s="34"/>
      <c r="F27" s="34"/>
      <c r="G27" s="34"/>
      <c r="H27" s="34"/>
      <c r="I27" s="34"/>
      <c r="J27" s="34"/>
    </row>
    <row r="28" s="4" customFormat="1" spans="1:10">
      <c r="A28" s="34"/>
      <c r="B28" s="34"/>
      <c r="C28" s="34"/>
      <c r="D28" s="34"/>
      <c r="E28" s="34"/>
      <c r="F28" s="34"/>
      <c r="G28" s="34"/>
      <c r="H28" s="34"/>
      <c r="I28" s="34"/>
      <c r="J28" s="34"/>
    </row>
    <row r="29" s="4" customFormat="1" ht="36" customHeight="1" spans="1:10">
      <c r="A29" s="34"/>
      <c r="B29" s="34"/>
      <c r="C29" s="34"/>
      <c r="D29" s="34"/>
      <c r="E29" s="34"/>
      <c r="F29" s="34"/>
      <c r="G29" s="34"/>
      <c r="H29" s="34"/>
      <c r="I29" s="34"/>
      <c r="J29" s="34"/>
    </row>
    <row r="30" s="4" customFormat="1" spans="1:10">
      <c r="A30" s="35"/>
      <c r="B30" s="35"/>
      <c r="C30" s="35"/>
      <c r="D30" s="35"/>
      <c r="E30" s="35"/>
      <c r="F30" s="35"/>
      <c r="G30" s="35"/>
      <c r="H30" s="35"/>
      <c r="I30" s="35"/>
      <c r="J30"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4:B24"/>
    <mergeCell ref="C24:J24"/>
    <mergeCell ref="B25:H25"/>
    <mergeCell ref="A4:A8"/>
    <mergeCell ref="A12:A13"/>
    <mergeCell ref="A14:A18"/>
    <mergeCell ref="A19:A22"/>
    <mergeCell ref="B12:B13"/>
    <mergeCell ref="C12:C13"/>
    <mergeCell ref="D12:D13"/>
    <mergeCell ref="E12:E13"/>
    <mergeCell ref="F12:F13"/>
    <mergeCell ref="G12:G13"/>
    <mergeCell ref="H12:H13"/>
    <mergeCell ref="I12:I13"/>
    <mergeCell ref="J12:J13"/>
    <mergeCell ref="A26:J29"/>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D7" sqref="D7:E7"/>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21.2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545</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10000</v>
      </c>
      <c r="E5" s="9">
        <v>10000</v>
      </c>
      <c r="F5" s="7">
        <v>10</v>
      </c>
      <c r="G5" s="7"/>
      <c r="H5" s="10">
        <v>1</v>
      </c>
      <c r="I5" s="11">
        <v>10</v>
      </c>
      <c r="J5" s="11"/>
      <c r="K5" s="12"/>
    </row>
    <row r="6" s="2" customFormat="1" ht="22.8" customHeight="1" spans="1:11">
      <c r="A6" s="6"/>
      <c r="B6" s="13" t="s">
        <v>448</v>
      </c>
      <c r="C6" s="15">
        <v>0</v>
      </c>
      <c r="D6" s="9">
        <v>10000</v>
      </c>
      <c r="E6" s="9">
        <v>10000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546</v>
      </c>
      <c r="C10" s="17"/>
      <c r="D10" s="17"/>
      <c r="E10" s="17"/>
      <c r="F10" s="17"/>
      <c r="G10" s="18" t="s">
        <v>547</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6" t="s">
        <v>548</v>
      </c>
      <c r="D14" s="26" t="s">
        <v>468</v>
      </c>
      <c r="E14" s="6" t="s">
        <v>549</v>
      </c>
      <c r="F14" s="16" t="s">
        <v>469</v>
      </c>
      <c r="G14" s="16" t="s">
        <v>550</v>
      </c>
      <c r="H14" s="16">
        <v>15</v>
      </c>
      <c r="I14" s="16">
        <v>15</v>
      </c>
      <c r="J14" s="16" t="s">
        <v>445</v>
      </c>
    </row>
    <row r="15" s="4" customFormat="1" spans="1:11">
      <c r="A15" s="6"/>
      <c r="B15" s="6" t="s">
        <v>474</v>
      </c>
      <c r="C15" s="6" t="s">
        <v>551</v>
      </c>
      <c r="D15" s="26" t="s">
        <v>468</v>
      </c>
      <c r="E15" s="29">
        <v>1</v>
      </c>
      <c r="F15" s="16" t="s">
        <v>477</v>
      </c>
      <c r="G15" s="30">
        <v>1</v>
      </c>
      <c r="H15" s="16">
        <v>20</v>
      </c>
      <c r="I15" s="16">
        <v>20</v>
      </c>
      <c r="J15" s="16" t="s">
        <v>445</v>
      </c>
    </row>
    <row r="16" s="4" customFormat="1" spans="1:11">
      <c r="A16" s="6"/>
      <c r="B16" s="6" t="s">
        <v>479</v>
      </c>
      <c r="C16" s="6" t="s">
        <v>552</v>
      </c>
      <c r="D16" s="26" t="s">
        <v>468</v>
      </c>
      <c r="E16" s="6" t="s">
        <v>553</v>
      </c>
      <c r="F16" s="16" t="s">
        <v>477</v>
      </c>
      <c r="G16" s="30">
        <v>1</v>
      </c>
      <c r="H16" s="16">
        <v>15</v>
      </c>
      <c r="I16" s="16">
        <v>15</v>
      </c>
      <c r="J16" s="16" t="s">
        <v>445</v>
      </c>
    </row>
    <row r="17" s="4" customFormat="1" spans="1:10">
      <c r="A17" s="6"/>
      <c r="B17" s="6" t="s">
        <v>481</v>
      </c>
      <c r="C17" s="6" t="s">
        <v>445</v>
      </c>
      <c r="D17" s="6" t="s">
        <v>445</v>
      </c>
      <c r="E17" s="6" t="s">
        <v>445</v>
      </c>
      <c r="F17" s="6" t="s">
        <v>445</v>
      </c>
      <c r="G17" s="6" t="s">
        <v>445</v>
      </c>
      <c r="H17" s="6" t="s">
        <v>445</v>
      </c>
      <c r="I17" s="6" t="s">
        <v>445</v>
      </c>
      <c r="J17" s="6" t="s">
        <v>445</v>
      </c>
    </row>
    <row r="18" s="4" customFormat="1" ht="27" customHeight="1" spans="1:10">
      <c r="A18" s="6" t="s">
        <v>486</v>
      </c>
      <c r="B18" s="6" t="s">
        <v>487</v>
      </c>
      <c r="C18" s="6" t="s">
        <v>445</v>
      </c>
      <c r="D18" s="6" t="s">
        <v>445</v>
      </c>
      <c r="E18" s="6" t="s">
        <v>445</v>
      </c>
      <c r="F18" s="6" t="s">
        <v>445</v>
      </c>
      <c r="G18" s="6" t="s">
        <v>445</v>
      </c>
      <c r="H18" s="6" t="s">
        <v>445</v>
      </c>
      <c r="I18" s="6" t="s">
        <v>445</v>
      </c>
      <c r="J18" s="6" t="s">
        <v>445</v>
      </c>
    </row>
    <row r="19" s="4" customFormat="1" ht="27" spans="1:10">
      <c r="A19" s="6"/>
      <c r="B19" s="6" t="s">
        <v>490</v>
      </c>
      <c r="C19" s="6" t="s">
        <v>554</v>
      </c>
      <c r="D19" s="26" t="s">
        <v>468</v>
      </c>
      <c r="E19" s="29">
        <v>1</v>
      </c>
      <c r="F19" s="16" t="s">
        <v>477</v>
      </c>
      <c r="G19" s="30">
        <v>1</v>
      </c>
      <c r="H19" s="6" t="s">
        <v>445</v>
      </c>
      <c r="I19" s="6" t="s">
        <v>445</v>
      </c>
      <c r="J19" s="6" t="s">
        <v>445</v>
      </c>
    </row>
    <row r="20" s="4" customFormat="1" spans="1:10">
      <c r="A20" s="6"/>
      <c r="B20" s="6" t="s">
        <v>493</v>
      </c>
      <c r="C20" s="6" t="s">
        <v>445</v>
      </c>
      <c r="D20" s="6" t="s">
        <v>445</v>
      </c>
      <c r="E20" s="6" t="s">
        <v>445</v>
      </c>
      <c r="F20" s="6" t="s">
        <v>445</v>
      </c>
      <c r="G20" s="6" t="s">
        <v>445</v>
      </c>
      <c r="H20" s="6" t="s">
        <v>445</v>
      </c>
      <c r="I20" s="6" t="s">
        <v>445</v>
      </c>
      <c r="J20" s="6" t="s">
        <v>445</v>
      </c>
    </row>
    <row r="21" s="4" customFormat="1" spans="1:10">
      <c r="A21" s="6"/>
      <c r="B21" s="6" t="s">
        <v>496</v>
      </c>
      <c r="C21" s="6" t="s">
        <v>445</v>
      </c>
      <c r="D21" s="6" t="s">
        <v>445</v>
      </c>
      <c r="E21" s="6" t="s">
        <v>445</v>
      </c>
      <c r="F21" s="6" t="s">
        <v>445</v>
      </c>
      <c r="G21" s="6" t="s">
        <v>445</v>
      </c>
      <c r="H21" s="6" t="s">
        <v>445</v>
      </c>
      <c r="I21" s="6" t="s">
        <v>445</v>
      </c>
      <c r="J21" s="6" t="s">
        <v>445</v>
      </c>
    </row>
    <row r="22" s="4" customFormat="1" ht="27" customHeight="1" spans="1:10">
      <c r="A22" s="6" t="s">
        <v>499</v>
      </c>
      <c r="B22" s="6" t="s">
        <v>500</v>
      </c>
      <c r="C22" s="6" t="s">
        <v>555</v>
      </c>
      <c r="D22" s="48" t="s">
        <v>502</v>
      </c>
      <c r="E22" s="29">
        <v>0.85</v>
      </c>
      <c r="F22" s="6" t="s">
        <v>477</v>
      </c>
      <c r="G22" s="29">
        <v>0.9</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6">
        <v>100</v>
      </c>
      <c r="J24" s="13" t="s">
        <v>535</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opLeftCell="A2" workbookViewId="0">
      <selection activeCell="D7" sqref="D7:E7"/>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21.2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556</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0</v>
      </c>
      <c r="D5" s="9">
        <v>3000</v>
      </c>
      <c r="E5" s="9">
        <v>3000</v>
      </c>
      <c r="F5" s="7">
        <v>10</v>
      </c>
      <c r="G5" s="7"/>
      <c r="H5" s="10">
        <v>1</v>
      </c>
      <c r="I5" s="11">
        <v>10</v>
      </c>
      <c r="J5" s="11"/>
      <c r="K5" s="12"/>
    </row>
    <row r="6" s="2" customFormat="1" ht="22.8" customHeight="1" spans="1:11">
      <c r="A6" s="6"/>
      <c r="B6" s="13" t="s">
        <v>448</v>
      </c>
      <c r="C6" s="8">
        <v>0</v>
      </c>
      <c r="D6" s="9">
        <v>3000</v>
      </c>
      <c r="E6" s="9">
        <v>3000</v>
      </c>
      <c r="F6" s="7" t="s">
        <v>356</v>
      </c>
      <c r="G6" s="7"/>
      <c r="H6" s="7" t="s">
        <v>356</v>
      </c>
      <c r="I6" s="7" t="s">
        <v>356</v>
      </c>
      <c r="J6" s="7"/>
    </row>
    <row r="7" s="1" customFormat="1" spans="1:11">
      <c r="A7" s="6"/>
      <c r="B7" s="14" t="s">
        <v>450</v>
      </c>
      <c r="C7" s="8">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62" t="s">
        <v>557</v>
      </c>
      <c r="C10" s="62"/>
      <c r="D10" s="62"/>
      <c r="E10" s="62"/>
      <c r="F10" s="62"/>
      <c r="G10" s="17" t="s">
        <v>558</v>
      </c>
      <c r="H10" s="17"/>
      <c r="I10" s="17"/>
      <c r="J10" s="17"/>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6" t="s">
        <v>559</v>
      </c>
      <c r="D14" s="26" t="s">
        <v>468</v>
      </c>
      <c r="E14" s="6" t="s">
        <v>560</v>
      </c>
      <c r="F14" s="16" t="s">
        <v>469</v>
      </c>
      <c r="G14" s="16" t="s">
        <v>561</v>
      </c>
      <c r="H14" s="16">
        <v>10</v>
      </c>
      <c r="I14" s="16">
        <v>10</v>
      </c>
      <c r="J14" s="16" t="s">
        <v>445</v>
      </c>
    </row>
    <row r="15" s="4" customFormat="1" ht="27" spans="1:11">
      <c r="A15" s="6"/>
      <c r="B15" s="6" t="s">
        <v>474</v>
      </c>
      <c r="C15" s="6" t="s">
        <v>562</v>
      </c>
      <c r="D15" s="26" t="s">
        <v>468</v>
      </c>
      <c r="E15" s="29">
        <v>1</v>
      </c>
      <c r="F15" s="16" t="s">
        <v>477</v>
      </c>
      <c r="G15" s="30">
        <v>1</v>
      </c>
      <c r="H15" s="16">
        <v>20</v>
      </c>
      <c r="I15" s="16">
        <v>20</v>
      </c>
      <c r="J15" s="16" t="s">
        <v>445</v>
      </c>
    </row>
    <row r="16" s="4" customFormat="1" spans="1:11">
      <c r="A16" s="6"/>
      <c r="B16" s="6" t="s">
        <v>479</v>
      </c>
      <c r="C16" s="6" t="s">
        <v>563</v>
      </c>
      <c r="D16" s="26" t="s">
        <v>468</v>
      </c>
      <c r="E16" s="29">
        <v>1</v>
      </c>
      <c r="F16" s="16" t="s">
        <v>477</v>
      </c>
      <c r="G16" s="30">
        <v>1</v>
      </c>
      <c r="H16" s="16">
        <v>20</v>
      </c>
      <c r="I16" s="16">
        <v>20</v>
      </c>
      <c r="J16" s="16" t="s">
        <v>445</v>
      </c>
    </row>
    <row r="17" s="4" customFormat="1" spans="1:10">
      <c r="A17" s="6"/>
      <c r="B17" s="6" t="s">
        <v>481</v>
      </c>
      <c r="C17" s="6" t="s">
        <v>445</v>
      </c>
      <c r="D17" s="6" t="s">
        <v>445</v>
      </c>
      <c r="E17" s="6" t="s">
        <v>445</v>
      </c>
      <c r="F17" s="6" t="s">
        <v>445</v>
      </c>
      <c r="G17" s="6" t="s">
        <v>445</v>
      </c>
      <c r="H17" s="6" t="s">
        <v>445</v>
      </c>
      <c r="I17" s="6" t="s">
        <v>445</v>
      </c>
      <c r="J17" s="6" t="s">
        <v>445</v>
      </c>
    </row>
    <row r="18" s="4" customFormat="1" ht="27" customHeight="1" spans="1:10">
      <c r="A18" s="6" t="s">
        <v>486</v>
      </c>
      <c r="B18" s="6" t="s">
        <v>487</v>
      </c>
      <c r="C18" s="6" t="s">
        <v>445</v>
      </c>
      <c r="D18" s="6" t="s">
        <v>445</v>
      </c>
      <c r="E18" s="6" t="s">
        <v>445</v>
      </c>
      <c r="F18" s="6" t="s">
        <v>445</v>
      </c>
      <c r="G18" s="6" t="s">
        <v>445</v>
      </c>
      <c r="H18" s="6" t="s">
        <v>445</v>
      </c>
      <c r="I18" s="6" t="s">
        <v>445</v>
      </c>
      <c r="J18" s="6" t="s">
        <v>445</v>
      </c>
    </row>
    <row r="19" s="4" customFormat="1" ht="27" spans="1:10">
      <c r="A19" s="6"/>
      <c r="B19" s="6" t="s">
        <v>490</v>
      </c>
      <c r="C19" s="6" t="s">
        <v>564</v>
      </c>
      <c r="D19" s="26" t="s">
        <v>468</v>
      </c>
      <c r="E19" s="29">
        <v>1</v>
      </c>
      <c r="F19" s="16" t="s">
        <v>477</v>
      </c>
      <c r="G19" s="30">
        <v>1</v>
      </c>
      <c r="H19" s="16">
        <v>15</v>
      </c>
      <c r="I19" s="16">
        <v>15</v>
      </c>
      <c r="J19" s="16" t="s">
        <v>445</v>
      </c>
    </row>
    <row r="20" s="4" customFormat="1" spans="1:10">
      <c r="A20" s="6"/>
      <c r="B20" s="6" t="s">
        <v>493</v>
      </c>
      <c r="C20" s="6" t="s">
        <v>445</v>
      </c>
      <c r="D20" s="6" t="s">
        <v>445</v>
      </c>
      <c r="E20" s="6" t="s">
        <v>445</v>
      </c>
      <c r="F20" s="6" t="s">
        <v>445</v>
      </c>
      <c r="G20" s="6" t="s">
        <v>445</v>
      </c>
      <c r="H20" s="6" t="s">
        <v>445</v>
      </c>
      <c r="I20" s="6" t="s">
        <v>445</v>
      </c>
      <c r="J20" s="6" t="s">
        <v>445</v>
      </c>
    </row>
    <row r="21" s="4" customFormat="1" ht="27" spans="1:10">
      <c r="A21" s="6"/>
      <c r="B21" s="6" t="s">
        <v>496</v>
      </c>
      <c r="C21" s="6" t="s">
        <v>565</v>
      </c>
      <c r="D21" s="26" t="s">
        <v>468</v>
      </c>
      <c r="E21" s="29">
        <v>1</v>
      </c>
      <c r="F21" s="16" t="s">
        <v>477</v>
      </c>
      <c r="G21" s="30">
        <v>1</v>
      </c>
      <c r="H21" s="16">
        <v>15</v>
      </c>
      <c r="I21" s="16">
        <v>15</v>
      </c>
      <c r="J21" s="16" t="s">
        <v>445</v>
      </c>
    </row>
    <row r="22" s="4" customFormat="1" ht="27" customHeight="1" spans="1:10">
      <c r="A22" s="6" t="s">
        <v>499</v>
      </c>
      <c r="B22" s="6" t="s">
        <v>500</v>
      </c>
      <c r="C22" s="6" t="s">
        <v>566</v>
      </c>
      <c r="D22" s="48" t="s">
        <v>502</v>
      </c>
      <c r="E22" s="29">
        <v>0.85</v>
      </c>
      <c r="F22" s="6" t="s">
        <v>477</v>
      </c>
      <c r="G22" s="29">
        <v>0.95</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535</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D7" sqref="D7:E7"/>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21.2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567</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72500</v>
      </c>
      <c r="E5" s="9">
        <v>72500</v>
      </c>
      <c r="F5" s="7">
        <v>10</v>
      </c>
      <c r="G5" s="7"/>
      <c r="H5" s="10">
        <v>1</v>
      </c>
      <c r="I5" s="11">
        <v>10</v>
      </c>
      <c r="J5" s="11"/>
      <c r="K5" s="12"/>
    </row>
    <row r="6" s="2" customFormat="1" ht="22.8" customHeight="1" spans="1:11">
      <c r="A6" s="6"/>
      <c r="B6" s="13" t="s">
        <v>448</v>
      </c>
      <c r="C6" s="15">
        <v>0</v>
      </c>
      <c r="D6" s="9">
        <v>72500</v>
      </c>
      <c r="E6" s="9">
        <v>72500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6" t="s">
        <v>568</v>
      </c>
      <c r="C10" s="16"/>
      <c r="D10" s="16"/>
      <c r="E10" s="16"/>
      <c r="F10" s="16"/>
      <c r="G10" s="17" t="s">
        <v>569</v>
      </c>
      <c r="H10" s="17"/>
      <c r="I10" s="17"/>
      <c r="J10" s="17"/>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6" t="s">
        <v>570</v>
      </c>
      <c r="D14" s="26" t="s">
        <v>468</v>
      </c>
      <c r="E14" s="6" t="s">
        <v>571</v>
      </c>
      <c r="F14" s="16" t="s">
        <v>572</v>
      </c>
      <c r="G14" s="16" t="s">
        <v>573</v>
      </c>
      <c r="H14" s="16">
        <v>25</v>
      </c>
      <c r="I14" s="16">
        <v>25</v>
      </c>
      <c r="J14" s="16" t="s">
        <v>445</v>
      </c>
    </row>
    <row r="15" s="4" customFormat="1" ht="27" spans="1:11">
      <c r="A15" s="6"/>
      <c r="B15" s="6" t="s">
        <v>474</v>
      </c>
      <c r="C15" s="6" t="s">
        <v>574</v>
      </c>
      <c r="D15" s="26" t="s">
        <v>468</v>
      </c>
      <c r="E15" s="29">
        <v>1</v>
      </c>
      <c r="F15" s="16" t="s">
        <v>477</v>
      </c>
      <c r="G15" s="30">
        <v>1</v>
      </c>
      <c r="H15" s="16">
        <v>25</v>
      </c>
      <c r="I15" s="16">
        <v>25</v>
      </c>
      <c r="J15" s="16" t="s">
        <v>445</v>
      </c>
    </row>
    <row r="16" s="4" customFormat="1" spans="1:11">
      <c r="A16" s="6"/>
      <c r="B16" s="6" t="s">
        <v>479</v>
      </c>
      <c r="C16" s="6" t="s">
        <v>445</v>
      </c>
      <c r="D16" s="6" t="s">
        <v>445</v>
      </c>
      <c r="E16" s="6" t="s">
        <v>445</v>
      </c>
      <c r="F16" s="6" t="s">
        <v>445</v>
      </c>
      <c r="G16" s="6" t="s">
        <v>445</v>
      </c>
      <c r="H16" s="6" t="s">
        <v>445</v>
      </c>
      <c r="I16" s="6" t="s">
        <v>445</v>
      </c>
      <c r="J16" s="6" t="s">
        <v>445</v>
      </c>
    </row>
    <row r="17" s="4" customFormat="1" spans="1:10">
      <c r="A17" s="6"/>
      <c r="B17" s="6" t="s">
        <v>481</v>
      </c>
      <c r="C17" s="6" t="s">
        <v>445</v>
      </c>
      <c r="D17" s="6" t="s">
        <v>445</v>
      </c>
      <c r="E17" s="6" t="s">
        <v>445</v>
      </c>
      <c r="F17" s="6" t="s">
        <v>445</v>
      </c>
      <c r="G17" s="6" t="s">
        <v>445</v>
      </c>
      <c r="H17" s="6" t="s">
        <v>445</v>
      </c>
      <c r="I17" s="6" t="s">
        <v>445</v>
      </c>
      <c r="J17" s="6" t="s">
        <v>445</v>
      </c>
    </row>
    <row r="18" s="4" customFormat="1" ht="27" customHeight="1" spans="1:10">
      <c r="A18" s="6" t="s">
        <v>486</v>
      </c>
      <c r="B18" s="6" t="s">
        <v>487</v>
      </c>
      <c r="C18" s="6" t="s">
        <v>445</v>
      </c>
      <c r="D18" s="6" t="s">
        <v>445</v>
      </c>
      <c r="E18" s="6" t="s">
        <v>445</v>
      </c>
      <c r="F18" s="6" t="s">
        <v>445</v>
      </c>
      <c r="G18" s="6" t="s">
        <v>445</v>
      </c>
      <c r="H18" s="6" t="s">
        <v>445</v>
      </c>
      <c r="I18" s="6" t="s">
        <v>445</v>
      </c>
      <c r="J18" s="6" t="s">
        <v>445</v>
      </c>
    </row>
    <row r="19" s="4" customFormat="1" ht="27" spans="1:10">
      <c r="A19" s="6"/>
      <c r="B19" s="6" t="s">
        <v>490</v>
      </c>
      <c r="C19" s="6" t="s">
        <v>575</v>
      </c>
      <c r="D19" s="26" t="s">
        <v>468</v>
      </c>
      <c r="E19" s="6" t="s">
        <v>576</v>
      </c>
      <c r="F19" s="16" t="s">
        <v>477</v>
      </c>
      <c r="G19" s="30">
        <v>1</v>
      </c>
      <c r="H19" s="16">
        <v>30</v>
      </c>
      <c r="I19" s="16">
        <v>30</v>
      </c>
      <c r="J19" s="16" t="s">
        <v>445</v>
      </c>
    </row>
    <row r="20" s="4" customFormat="1" spans="1:10">
      <c r="A20" s="6"/>
      <c r="B20" s="6" t="s">
        <v>493</v>
      </c>
      <c r="C20" s="6" t="s">
        <v>445</v>
      </c>
      <c r="D20" s="6" t="s">
        <v>445</v>
      </c>
      <c r="E20" s="6" t="s">
        <v>445</v>
      </c>
      <c r="F20" s="6" t="s">
        <v>445</v>
      </c>
      <c r="G20" s="6" t="s">
        <v>445</v>
      </c>
      <c r="H20" s="6" t="s">
        <v>445</v>
      </c>
      <c r="I20" s="6" t="s">
        <v>445</v>
      </c>
      <c r="J20" s="6" t="s">
        <v>445</v>
      </c>
    </row>
    <row r="21" s="4" customFormat="1" spans="1:10">
      <c r="A21" s="6"/>
      <c r="B21" s="6" t="s">
        <v>496</v>
      </c>
      <c r="C21" s="6" t="s">
        <v>445</v>
      </c>
      <c r="D21" s="6" t="s">
        <v>445</v>
      </c>
      <c r="E21" s="6" t="s">
        <v>445</v>
      </c>
      <c r="F21" s="6" t="s">
        <v>445</v>
      </c>
      <c r="G21" s="6" t="s">
        <v>445</v>
      </c>
      <c r="H21" s="6" t="s">
        <v>445</v>
      </c>
      <c r="I21" s="6" t="s">
        <v>445</v>
      </c>
      <c r="J21" s="6" t="s">
        <v>445</v>
      </c>
    </row>
    <row r="22" s="4" customFormat="1" ht="27" customHeight="1" spans="1:10">
      <c r="A22" s="6" t="s">
        <v>499</v>
      </c>
      <c r="B22" s="6" t="s">
        <v>500</v>
      </c>
      <c r="C22" s="6" t="s">
        <v>577</v>
      </c>
      <c r="D22" s="48" t="s">
        <v>502</v>
      </c>
      <c r="E22" s="29">
        <v>0.85</v>
      </c>
      <c r="F22" s="6" t="s">
        <v>477</v>
      </c>
      <c r="G22" s="29">
        <v>0.9</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535</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1"/>
  <sheetViews>
    <sheetView zoomScaleSheetLayoutView="60" workbookViewId="0">
      <selection activeCell="R23" sqref="R23"/>
    </sheetView>
  </sheetViews>
  <sheetFormatPr defaultColWidth="9" defaultRowHeight="14.25"/>
  <cols>
    <col min="1" max="3" width="4.875" style="305" customWidth="1"/>
    <col min="4" max="4" width="35.875" style="305" customWidth="1"/>
    <col min="5" max="5" width="17.5" style="305" customWidth="1"/>
    <col min="6" max="7" width="16.875" style="305" customWidth="1"/>
    <col min="8" max="8" width="13.5" style="305" customWidth="1"/>
    <col min="9" max="9" width="15" style="305" customWidth="1"/>
    <col min="10" max="11" width="13.5" style="305" customWidth="1"/>
    <col min="12" max="12" width="11.875" style="305" customWidth="1"/>
    <col min="13" max="16384" width="9" style="305"/>
  </cols>
  <sheetData>
    <row r="1" s="154" customFormat="1" ht="29.25" customHeight="1" spans="1:12">
      <c r="A1" s="198"/>
      <c r="B1" s="198"/>
      <c r="C1" s="198"/>
      <c r="D1" s="198"/>
      <c r="E1" s="198"/>
      <c r="F1" s="198"/>
      <c r="G1" s="199" t="s">
        <v>54</v>
      </c>
      <c r="H1" s="198"/>
      <c r="I1" s="198"/>
      <c r="J1" s="198"/>
      <c r="K1" s="198"/>
      <c r="L1" s="198"/>
    </row>
    <row r="2" s="154" customFormat="1" ht="18" customHeight="1" spans="1:12">
      <c r="A2" s="198"/>
      <c r="B2" s="198"/>
      <c r="C2" s="198"/>
      <c r="D2" s="198"/>
      <c r="E2" s="198"/>
      <c r="F2" s="198"/>
      <c r="G2" s="198"/>
      <c r="H2" s="198"/>
      <c r="I2" s="198"/>
      <c r="J2" s="198"/>
      <c r="K2" s="198"/>
      <c r="L2" s="200" t="s">
        <v>55</v>
      </c>
    </row>
    <row r="3" s="154" customFormat="1" ht="18" customHeight="1" spans="1:12">
      <c r="A3" s="201" t="s">
        <v>2</v>
      </c>
      <c r="B3" s="198"/>
      <c r="C3" s="198"/>
      <c r="D3" s="198"/>
      <c r="E3" s="198"/>
      <c r="F3" s="198"/>
      <c r="G3" s="202"/>
      <c r="H3" s="198"/>
      <c r="I3" s="198"/>
      <c r="J3" s="198"/>
      <c r="K3" s="198"/>
      <c r="L3" s="200" t="s">
        <v>3</v>
      </c>
    </row>
    <row r="4" s="154" customFormat="1" ht="21" customHeight="1" spans="1:12">
      <c r="A4" s="126" t="s">
        <v>6</v>
      </c>
      <c r="B4" s="126"/>
      <c r="C4" s="126" t="s">
        <v>11</v>
      </c>
      <c r="D4" s="126" t="s">
        <v>11</v>
      </c>
      <c r="E4" s="133" t="s">
        <v>46</v>
      </c>
      <c r="F4" s="133" t="s">
        <v>56</v>
      </c>
      <c r="G4" s="133" t="s">
        <v>57</v>
      </c>
      <c r="H4" s="181" t="s">
        <v>58</v>
      </c>
      <c r="I4" s="181"/>
      <c r="J4" s="133" t="s">
        <v>59</v>
      </c>
      <c r="K4" s="133" t="s">
        <v>60</v>
      </c>
      <c r="L4" s="133" t="s">
        <v>61</v>
      </c>
    </row>
    <row r="5" s="154" customFormat="1" ht="21" customHeight="1" spans="1:12">
      <c r="A5" s="133" t="s">
        <v>62</v>
      </c>
      <c r="B5" s="133"/>
      <c r="C5" s="133"/>
      <c r="D5" s="126" t="s">
        <v>63</v>
      </c>
      <c r="E5" s="133"/>
      <c r="F5" s="133" t="s">
        <v>11</v>
      </c>
      <c r="G5" s="133" t="s">
        <v>11</v>
      </c>
      <c r="H5" s="181"/>
      <c r="I5" s="181"/>
      <c r="J5" s="133" t="s">
        <v>11</v>
      </c>
      <c r="K5" s="133" t="s">
        <v>11</v>
      </c>
      <c r="L5" s="133" t="s">
        <v>64</v>
      </c>
    </row>
    <row r="6" s="154" customFormat="1" ht="21" customHeight="1" spans="1:12">
      <c r="A6" s="133"/>
      <c r="B6" s="133" t="s">
        <v>11</v>
      </c>
      <c r="C6" s="133" t="s">
        <v>11</v>
      </c>
      <c r="D6" s="126" t="s">
        <v>11</v>
      </c>
      <c r="E6" s="133" t="s">
        <v>11</v>
      </c>
      <c r="F6" s="133" t="s">
        <v>11</v>
      </c>
      <c r="G6" s="133" t="s">
        <v>11</v>
      </c>
      <c r="H6" s="181" t="s">
        <v>64</v>
      </c>
      <c r="I6" s="312" t="s">
        <v>65</v>
      </c>
      <c r="J6" s="133"/>
      <c r="K6" s="133" t="s">
        <v>11</v>
      </c>
      <c r="L6" s="133" t="s">
        <v>11</v>
      </c>
    </row>
    <row r="7" s="154" customFormat="1" ht="21" customHeight="1" spans="1:12">
      <c r="A7" s="133"/>
      <c r="B7" s="133" t="s">
        <v>11</v>
      </c>
      <c r="C7" s="133" t="s">
        <v>11</v>
      </c>
      <c r="D7" s="126" t="s">
        <v>11</v>
      </c>
      <c r="E7" s="133" t="s">
        <v>11</v>
      </c>
      <c r="F7" s="133" t="s">
        <v>11</v>
      </c>
      <c r="G7" s="133" t="s">
        <v>11</v>
      </c>
      <c r="H7" s="181"/>
      <c r="I7" s="312"/>
      <c r="J7" s="133" t="s">
        <v>11</v>
      </c>
      <c r="K7" s="133" t="s">
        <v>11</v>
      </c>
      <c r="L7" s="133" t="s">
        <v>11</v>
      </c>
    </row>
    <row r="8" s="154" customFormat="1" ht="21" customHeight="1" spans="1:12">
      <c r="A8" s="126" t="s">
        <v>66</v>
      </c>
      <c r="B8" s="126" t="s">
        <v>67</v>
      </c>
      <c r="C8" s="126" t="s">
        <v>68</v>
      </c>
      <c r="D8" s="126" t="s">
        <v>10</v>
      </c>
      <c r="E8" s="313">
        <v>1</v>
      </c>
      <c r="F8" s="313">
        <v>2</v>
      </c>
      <c r="G8" s="313">
        <v>3</v>
      </c>
      <c r="H8" s="313">
        <v>4</v>
      </c>
      <c r="I8" s="313">
        <v>5</v>
      </c>
      <c r="J8" s="313">
        <v>6</v>
      </c>
      <c r="K8" s="313">
        <v>7</v>
      </c>
      <c r="L8" s="313">
        <v>8</v>
      </c>
    </row>
    <row r="9" s="154" customFormat="1" ht="21" customHeight="1" spans="1:12">
      <c r="A9" s="126"/>
      <c r="B9" s="126" t="s">
        <v>11</v>
      </c>
      <c r="C9" s="126" t="s">
        <v>11</v>
      </c>
      <c r="D9" s="126" t="s">
        <v>69</v>
      </c>
      <c r="E9" s="162">
        <v>30335286.14</v>
      </c>
      <c r="F9" s="162">
        <v>30335286.14</v>
      </c>
      <c r="G9" s="162">
        <v>0</v>
      </c>
      <c r="H9" s="162">
        <v>0</v>
      </c>
      <c r="I9" s="162">
        <v>0</v>
      </c>
      <c r="J9" s="162">
        <v>0</v>
      </c>
      <c r="K9" s="162">
        <v>0</v>
      </c>
      <c r="L9" s="162">
        <v>0</v>
      </c>
    </row>
    <row r="10" s="154" customFormat="1" ht="21" customHeight="1" spans="1:12">
      <c r="A10" s="187">
        <v>201</v>
      </c>
      <c r="B10" s="187"/>
      <c r="C10" s="187"/>
      <c r="D10" s="187" t="s">
        <v>70</v>
      </c>
      <c r="E10" s="162">
        <v>10271902.22</v>
      </c>
      <c r="F10" s="162">
        <v>10271902.22</v>
      </c>
      <c r="G10" s="162">
        <v>0</v>
      </c>
      <c r="H10" s="162">
        <v>0</v>
      </c>
      <c r="I10" s="162">
        <v>0</v>
      </c>
      <c r="J10" s="162">
        <v>0</v>
      </c>
      <c r="K10" s="162">
        <v>0</v>
      </c>
      <c r="L10" s="162">
        <v>0</v>
      </c>
    </row>
    <row r="11" s="154" customFormat="1" ht="21" customHeight="1" spans="1:12">
      <c r="A11" s="187">
        <v>20101</v>
      </c>
      <c r="B11" s="187"/>
      <c r="C11" s="187"/>
      <c r="D11" s="187" t="s">
        <v>71</v>
      </c>
      <c r="E11" s="162">
        <v>120500</v>
      </c>
      <c r="F11" s="162">
        <v>120500</v>
      </c>
      <c r="G11" s="162">
        <v>0</v>
      </c>
      <c r="H11" s="162">
        <v>0</v>
      </c>
      <c r="I11" s="162">
        <v>0</v>
      </c>
      <c r="J11" s="162">
        <v>0</v>
      </c>
      <c r="K11" s="162">
        <v>0</v>
      </c>
      <c r="L11" s="162">
        <v>0</v>
      </c>
    </row>
    <row r="12" s="154" customFormat="1" ht="21" customHeight="1" spans="1:12">
      <c r="A12" s="187">
        <v>2010102</v>
      </c>
      <c r="B12" s="187"/>
      <c r="C12" s="187"/>
      <c r="D12" s="187" t="s">
        <v>72</v>
      </c>
      <c r="E12" s="162">
        <v>110500</v>
      </c>
      <c r="F12" s="162">
        <v>110500</v>
      </c>
      <c r="G12" s="162">
        <v>0</v>
      </c>
      <c r="H12" s="162">
        <v>0</v>
      </c>
      <c r="I12" s="162">
        <v>0</v>
      </c>
      <c r="J12" s="162">
        <v>0</v>
      </c>
      <c r="K12" s="162">
        <v>0</v>
      </c>
      <c r="L12" s="162">
        <v>0</v>
      </c>
    </row>
    <row r="13" s="154" customFormat="1" ht="21" customHeight="1" spans="1:12">
      <c r="A13" s="187">
        <v>2010108</v>
      </c>
      <c r="B13" s="187"/>
      <c r="C13" s="187"/>
      <c r="D13" s="187" t="s">
        <v>73</v>
      </c>
      <c r="E13" s="162">
        <v>10000</v>
      </c>
      <c r="F13" s="162">
        <v>10000</v>
      </c>
      <c r="G13" s="162">
        <v>0</v>
      </c>
      <c r="H13" s="162">
        <v>0</v>
      </c>
      <c r="I13" s="162">
        <v>0</v>
      </c>
      <c r="J13" s="162">
        <v>0</v>
      </c>
      <c r="K13" s="162">
        <v>0</v>
      </c>
      <c r="L13" s="162">
        <v>0</v>
      </c>
    </row>
    <row r="14" s="154" customFormat="1" ht="21" customHeight="1" spans="1:12">
      <c r="A14" s="187">
        <v>20103</v>
      </c>
      <c r="B14" s="187"/>
      <c r="C14" s="187"/>
      <c r="D14" s="187" t="s">
        <v>74</v>
      </c>
      <c r="E14" s="162">
        <v>10036842.22</v>
      </c>
      <c r="F14" s="162">
        <v>10036842.22</v>
      </c>
      <c r="G14" s="162">
        <v>0</v>
      </c>
      <c r="H14" s="162">
        <v>0</v>
      </c>
      <c r="I14" s="162">
        <v>0</v>
      </c>
      <c r="J14" s="162">
        <v>0</v>
      </c>
      <c r="K14" s="162">
        <v>0</v>
      </c>
      <c r="L14" s="162">
        <v>0</v>
      </c>
    </row>
    <row r="15" s="154" customFormat="1" ht="21" customHeight="1" spans="1:12">
      <c r="A15" s="187">
        <v>2010301</v>
      </c>
      <c r="B15" s="187"/>
      <c r="C15" s="187"/>
      <c r="D15" s="187" t="s">
        <v>75</v>
      </c>
      <c r="E15" s="162">
        <v>8548094.96</v>
      </c>
      <c r="F15" s="162">
        <v>8548094.96</v>
      </c>
      <c r="G15" s="162">
        <v>0</v>
      </c>
      <c r="H15" s="162">
        <v>0</v>
      </c>
      <c r="I15" s="162">
        <v>0</v>
      </c>
      <c r="J15" s="162">
        <v>0</v>
      </c>
      <c r="K15" s="162">
        <v>0</v>
      </c>
      <c r="L15" s="162">
        <v>0</v>
      </c>
    </row>
    <row r="16" s="154" customFormat="1" ht="21" customHeight="1" spans="1:12">
      <c r="A16" s="187">
        <v>2010302</v>
      </c>
      <c r="B16" s="187"/>
      <c r="C16" s="187"/>
      <c r="D16" s="187" t="s">
        <v>72</v>
      </c>
      <c r="E16" s="162">
        <v>1488747.26</v>
      </c>
      <c r="F16" s="162">
        <v>1488747.26</v>
      </c>
      <c r="G16" s="162">
        <v>0</v>
      </c>
      <c r="H16" s="162">
        <v>0</v>
      </c>
      <c r="I16" s="162">
        <v>0</v>
      </c>
      <c r="J16" s="162">
        <v>0</v>
      </c>
      <c r="K16" s="162">
        <v>0</v>
      </c>
      <c r="L16" s="162">
        <v>0</v>
      </c>
    </row>
    <row r="17" ht="21" customHeight="1" spans="1:12">
      <c r="A17" s="187">
        <v>20131</v>
      </c>
      <c r="B17" s="187"/>
      <c r="C17" s="187"/>
      <c r="D17" s="187" t="s">
        <v>76</v>
      </c>
      <c r="E17" s="162">
        <v>600</v>
      </c>
      <c r="F17" s="162">
        <v>600</v>
      </c>
      <c r="G17" s="162">
        <v>0</v>
      </c>
      <c r="H17" s="162">
        <v>0</v>
      </c>
      <c r="I17" s="162">
        <v>0</v>
      </c>
      <c r="J17" s="162">
        <v>0</v>
      </c>
      <c r="K17" s="162">
        <v>0</v>
      </c>
      <c r="L17" s="162">
        <v>0</v>
      </c>
    </row>
    <row r="18" ht="21" customHeight="1" spans="1:12">
      <c r="A18" s="187">
        <v>2013102</v>
      </c>
      <c r="B18" s="187"/>
      <c r="C18" s="187"/>
      <c r="D18" s="187" t="s">
        <v>72</v>
      </c>
      <c r="E18" s="162">
        <v>600</v>
      </c>
      <c r="F18" s="162">
        <v>600</v>
      </c>
      <c r="G18" s="162">
        <v>0</v>
      </c>
      <c r="H18" s="162">
        <v>0</v>
      </c>
      <c r="I18" s="162">
        <v>0</v>
      </c>
      <c r="J18" s="162">
        <v>0</v>
      </c>
      <c r="K18" s="162">
        <v>0</v>
      </c>
      <c r="L18" s="162">
        <v>0</v>
      </c>
    </row>
    <row r="19" ht="21" customHeight="1" spans="1:12">
      <c r="A19" s="187">
        <v>20132</v>
      </c>
      <c r="B19" s="187"/>
      <c r="C19" s="187"/>
      <c r="D19" s="187" t="s">
        <v>77</v>
      </c>
      <c r="E19" s="162">
        <v>110000</v>
      </c>
      <c r="F19" s="162">
        <v>110000</v>
      </c>
      <c r="G19" s="162">
        <v>0</v>
      </c>
      <c r="H19" s="162">
        <v>0</v>
      </c>
      <c r="I19" s="162">
        <v>0</v>
      </c>
      <c r="J19" s="162">
        <v>0</v>
      </c>
      <c r="K19" s="162">
        <v>0</v>
      </c>
      <c r="L19" s="162">
        <v>0</v>
      </c>
    </row>
    <row r="20" ht="21" customHeight="1" spans="1:12">
      <c r="A20" s="187">
        <v>2013202</v>
      </c>
      <c r="B20" s="187"/>
      <c r="C20" s="187"/>
      <c r="D20" s="187" t="s">
        <v>72</v>
      </c>
      <c r="E20" s="162">
        <v>110000</v>
      </c>
      <c r="F20" s="162">
        <v>110000</v>
      </c>
      <c r="G20" s="162">
        <v>0</v>
      </c>
      <c r="H20" s="162">
        <v>0</v>
      </c>
      <c r="I20" s="162">
        <v>0</v>
      </c>
      <c r="J20" s="162">
        <v>0</v>
      </c>
      <c r="K20" s="162">
        <v>0</v>
      </c>
      <c r="L20" s="162">
        <v>0</v>
      </c>
    </row>
    <row r="21" ht="21" customHeight="1" spans="1:12">
      <c r="A21" s="187">
        <v>20136</v>
      </c>
      <c r="B21" s="187"/>
      <c r="C21" s="187"/>
      <c r="D21" s="187" t="s">
        <v>78</v>
      </c>
      <c r="E21" s="162">
        <v>3960</v>
      </c>
      <c r="F21" s="162">
        <v>3960</v>
      </c>
      <c r="G21" s="162">
        <v>0</v>
      </c>
      <c r="H21" s="162">
        <v>0</v>
      </c>
      <c r="I21" s="162">
        <v>0</v>
      </c>
      <c r="J21" s="162">
        <v>0</v>
      </c>
      <c r="K21" s="162">
        <v>0</v>
      </c>
      <c r="L21" s="162">
        <v>0</v>
      </c>
    </row>
    <row r="22" ht="21" customHeight="1" spans="1:12">
      <c r="A22" s="187">
        <v>2013699</v>
      </c>
      <c r="B22" s="187"/>
      <c r="C22" s="187"/>
      <c r="D22" s="187" t="s">
        <v>78</v>
      </c>
      <c r="E22" s="162">
        <v>3960</v>
      </c>
      <c r="F22" s="162">
        <v>3960</v>
      </c>
      <c r="G22" s="162">
        <v>0</v>
      </c>
      <c r="H22" s="162">
        <v>0</v>
      </c>
      <c r="I22" s="162">
        <v>0</v>
      </c>
      <c r="J22" s="162">
        <v>0</v>
      </c>
      <c r="K22" s="162">
        <v>0</v>
      </c>
      <c r="L22" s="162">
        <v>0</v>
      </c>
    </row>
    <row r="23" ht="21" customHeight="1" spans="1:12">
      <c r="A23" s="187">
        <v>203</v>
      </c>
      <c r="B23" s="187"/>
      <c r="C23" s="187"/>
      <c r="D23" s="187" t="s">
        <v>79</v>
      </c>
      <c r="E23" s="162">
        <v>5400</v>
      </c>
      <c r="F23" s="162">
        <v>5400</v>
      </c>
      <c r="G23" s="162">
        <v>0</v>
      </c>
      <c r="H23" s="162">
        <v>0</v>
      </c>
      <c r="I23" s="162">
        <v>0</v>
      </c>
      <c r="J23" s="162">
        <v>0</v>
      </c>
      <c r="K23" s="162">
        <v>0</v>
      </c>
      <c r="L23" s="162">
        <v>0</v>
      </c>
    </row>
    <row r="24" ht="21" customHeight="1" spans="1:12">
      <c r="A24" s="187">
        <v>20306</v>
      </c>
      <c r="B24" s="187"/>
      <c r="C24" s="187"/>
      <c r="D24" s="187" t="s">
        <v>80</v>
      </c>
      <c r="E24" s="162">
        <v>5400</v>
      </c>
      <c r="F24" s="162">
        <v>5400</v>
      </c>
      <c r="G24" s="162">
        <v>0</v>
      </c>
      <c r="H24" s="162">
        <v>0</v>
      </c>
      <c r="I24" s="162">
        <v>0</v>
      </c>
      <c r="J24" s="162">
        <v>0</v>
      </c>
      <c r="K24" s="162">
        <v>0</v>
      </c>
      <c r="L24" s="162">
        <v>0</v>
      </c>
    </row>
    <row r="25" ht="21" customHeight="1" spans="1:12">
      <c r="A25" s="187">
        <v>2030603</v>
      </c>
      <c r="B25" s="187"/>
      <c r="C25" s="187"/>
      <c r="D25" s="187" t="s">
        <v>81</v>
      </c>
      <c r="E25" s="162">
        <v>5400</v>
      </c>
      <c r="F25" s="162">
        <v>5400</v>
      </c>
      <c r="G25" s="162">
        <v>0</v>
      </c>
      <c r="H25" s="162">
        <v>0</v>
      </c>
      <c r="I25" s="162">
        <v>0</v>
      </c>
      <c r="J25" s="162">
        <v>0</v>
      </c>
      <c r="K25" s="162">
        <v>0</v>
      </c>
      <c r="L25" s="162">
        <v>0</v>
      </c>
    </row>
    <row r="26" ht="21" customHeight="1" spans="1:12">
      <c r="A26" s="187">
        <v>204</v>
      </c>
      <c r="B26" s="187"/>
      <c r="C26" s="187"/>
      <c r="D26" s="187" t="s">
        <v>82</v>
      </c>
      <c r="E26" s="162">
        <v>1650</v>
      </c>
      <c r="F26" s="162">
        <v>1650</v>
      </c>
      <c r="G26" s="162">
        <v>0</v>
      </c>
      <c r="H26" s="162">
        <v>0</v>
      </c>
      <c r="I26" s="162">
        <v>0</v>
      </c>
      <c r="J26" s="162">
        <v>0</v>
      </c>
      <c r="K26" s="162">
        <v>0</v>
      </c>
      <c r="L26" s="162">
        <v>0</v>
      </c>
    </row>
    <row r="27" ht="21" customHeight="1" spans="1:12">
      <c r="A27" s="187">
        <v>20406</v>
      </c>
      <c r="B27" s="187"/>
      <c r="C27" s="187"/>
      <c r="D27" s="187" t="s">
        <v>83</v>
      </c>
      <c r="E27" s="162">
        <v>1650</v>
      </c>
      <c r="F27" s="162">
        <v>1650</v>
      </c>
      <c r="G27" s="162">
        <v>0</v>
      </c>
      <c r="H27" s="162">
        <v>0</v>
      </c>
      <c r="I27" s="162">
        <v>0</v>
      </c>
      <c r="J27" s="162">
        <v>0</v>
      </c>
      <c r="K27" s="162">
        <v>0</v>
      </c>
      <c r="L27" s="162">
        <v>0</v>
      </c>
    </row>
    <row r="28" ht="21" customHeight="1" spans="1:12">
      <c r="A28" s="187">
        <v>2040699</v>
      </c>
      <c r="B28" s="187"/>
      <c r="C28" s="187"/>
      <c r="D28" s="187" t="s">
        <v>84</v>
      </c>
      <c r="E28" s="162">
        <v>1650</v>
      </c>
      <c r="F28" s="162">
        <v>1650</v>
      </c>
      <c r="G28" s="162">
        <v>0</v>
      </c>
      <c r="H28" s="162">
        <v>0</v>
      </c>
      <c r="I28" s="162">
        <v>0</v>
      </c>
      <c r="J28" s="162">
        <v>0</v>
      </c>
      <c r="K28" s="162">
        <v>0</v>
      </c>
      <c r="L28" s="162">
        <v>0</v>
      </c>
    </row>
    <row r="29" ht="21" customHeight="1" spans="1:12">
      <c r="A29" s="187">
        <v>207</v>
      </c>
      <c r="B29" s="187"/>
      <c r="C29" s="187"/>
      <c r="D29" s="187" t="s">
        <v>85</v>
      </c>
      <c r="E29" s="162">
        <v>134543.94</v>
      </c>
      <c r="F29" s="162">
        <v>134543.94</v>
      </c>
      <c r="G29" s="162">
        <v>0</v>
      </c>
      <c r="H29" s="162">
        <v>0</v>
      </c>
      <c r="I29" s="162">
        <v>0</v>
      </c>
      <c r="J29" s="162">
        <v>0</v>
      </c>
      <c r="K29" s="162">
        <v>0</v>
      </c>
      <c r="L29" s="162">
        <v>0</v>
      </c>
    </row>
    <row r="30" ht="21" customHeight="1" spans="1:12">
      <c r="A30" s="187">
        <v>20701</v>
      </c>
      <c r="B30" s="187"/>
      <c r="C30" s="187"/>
      <c r="D30" s="187" t="s">
        <v>86</v>
      </c>
      <c r="E30" s="162">
        <v>134543.94</v>
      </c>
      <c r="F30" s="162">
        <v>134543.94</v>
      </c>
      <c r="G30" s="162">
        <v>0</v>
      </c>
      <c r="H30" s="162">
        <v>0</v>
      </c>
      <c r="I30" s="162">
        <v>0</v>
      </c>
      <c r="J30" s="162">
        <v>0</v>
      </c>
      <c r="K30" s="162">
        <v>0</v>
      </c>
      <c r="L30" s="162">
        <v>0</v>
      </c>
    </row>
    <row r="31" ht="21" customHeight="1" spans="1:12">
      <c r="A31" s="187">
        <v>2070199</v>
      </c>
      <c r="B31" s="187"/>
      <c r="C31" s="187"/>
      <c r="D31" s="187" t="s">
        <v>87</v>
      </c>
      <c r="E31" s="162">
        <v>134543.94</v>
      </c>
      <c r="F31" s="162">
        <v>134543.94</v>
      </c>
      <c r="G31" s="162">
        <v>0</v>
      </c>
      <c r="H31" s="162">
        <v>0</v>
      </c>
      <c r="I31" s="162">
        <v>0</v>
      </c>
      <c r="J31" s="162">
        <v>0</v>
      </c>
      <c r="K31" s="162">
        <v>0</v>
      </c>
      <c r="L31" s="162">
        <v>0</v>
      </c>
    </row>
    <row r="32" ht="21" customHeight="1" spans="1:12">
      <c r="A32" s="187">
        <v>208</v>
      </c>
      <c r="B32" s="187"/>
      <c r="C32" s="187"/>
      <c r="D32" s="187" t="s">
        <v>88</v>
      </c>
      <c r="E32" s="162">
        <v>17436023.82</v>
      </c>
      <c r="F32" s="162">
        <v>17436023.82</v>
      </c>
      <c r="G32" s="162">
        <v>0</v>
      </c>
      <c r="H32" s="162">
        <v>0</v>
      </c>
      <c r="I32" s="162">
        <v>0</v>
      </c>
      <c r="J32" s="162">
        <v>0</v>
      </c>
      <c r="K32" s="162">
        <v>0</v>
      </c>
      <c r="L32" s="162">
        <v>0</v>
      </c>
    </row>
    <row r="33" ht="21" customHeight="1" spans="1:12">
      <c r="A33" s="187">
        <v>20802</v>
      </c>
      <c r="B33" s="187"/>
      <c r="C33" s="187"/>
      <c r="D33" s="187" t="s">
        <v>89</v>
      </c>
      <c r="E33" s="162">
        <v>11333139.4</v>
      </c>
      <c r="F33" s="162">
        <v>11333139.4</v>
      </c>
      <c r="G33" s="162">
        <v>0</v>
      </c>
      <c r="H33" s="162">
        <v>0</v>
      </c>
      <c r="I33" s="162">
        <v>0</v>
      </c>
      <c r="J33" s="162">
        <v>0</v>
      </c>
      <c r="K33" s="162">
        <v>0</v>
      </c>
      <c r="L33" s="162">
        <v>0</v>
      </c>
    </row>
    <row r="34" ht="21" customHeight="1" spans="1:12">
      <c r="A34" s="187">
        <v>2080208</v>
      </c>
      <c r="B34" s="187"/>
      <c r="C34" s="187"/>
      <c r="D34" s="187" t="s">
        <v>90</v>
      </c>
      <c r="E34" s="162">
        <v>11333139.4</v>
      </c>
      <c r="F34" s="162">
        <v>11333139.4</v>
      </c>
      <c r="G34" s="162">
        <v>0</v>
      </c>
      <c r="H34" s="162">
        <v>0</v>
      </c>
      <c r="I34" s="162">
        <v>0</v>
      </c>
      <c r="J34" s="162">
        <v>0</v>
      </c>
      <c r="K34" s="162">
        <v>0</v>
      </c>
      <c r="L34" s="162">
        <v>0</v>
      </c>
    </row>
    <row r="35" ht="21" customHeight="1" spans="1:12">
      <c r="A35" s="187">
        <v>20805</v>
      </c>
      <c r="B35" s="187"/>
      <c r="C35" s="187"/>
      <c r="D35" s="187" t="s">
        <v>91</v>
      </c>
      <c r="E35" s="162">
        <v>2559262.84</v>
      </c>
      <c r="F35" s="162">
        <v>2559262.84</v>
      </c>
      <c r="G35" s="162">
        <v>0</v>
      </c>
      <c r="H35" s="162">
        <v>0</v>
      </c>
      <c r="I35" s="162">
        <v>0</v>
      </c>
      <c r="J35" s="162">
        <v>0</v>
      </c>
      <c r="K35" s="162">
        <v>0</v>
      </c>
      <c r="L35" s="162">
        <v>0</v>
      </c>
    </row>
    <row r="36" ht="21" customHeight="1" spans="1:12">
      <c r="A36" s="187">
        <v>2080501</v>
      </c>
      <c r="B36" s="187"/>
      <c r="C36" s="187"/>
      <c r="D36" s="187" t="s">
        <v>92</v>
      </c>
      <c r="E36" s="162">
        <v>1334680</v>
      </c>
      <c r="F36" s="162">
        <v>1334680</v>
      </c>
      <c r="G36" s="162">
        <v>0</v>
      </c>
      <c r="H36" s="162">
        <v>0</v>
      </c>
      <c r="I36" s="162">
        <v>0</v>
      </c>
      <c r="J36" s="162">
        <v>0</v>
      </c>
      <c r="K36" s="162">
        <v>0</v>
      </c>
      <c r="L36" s="162">
        <v>0</v>
      </c>
    </row>
    <row r="37" ht="21" customHeight="1" spans="1:12">
      <c r="A37" s="187">
        <v>2080502</v>
      </c>
      <c r="B37" s="187"/>
      <c r="C37" s="187"/>
      <c r="D37" s="187" t="s">
        <v>93</v>
      </c>
      <c r="E37" s="162">
        <v>58920</v>
      </c>
      <c r="F37" s="162">
        <v>58920</v>
      </c>
      <c r="G37" s="162">
        <v>0</v>
      </c>
      <c r="H37" s="162">
        <v>0</v>
      </c>
      <c r="I37" s="162">
        <v>0</v>
      </c>
      <c r="J37" s="162">
        <v>0</v>
      </c>
      <c r="K37" s="162">
        <v>0</v>
      </c>
      <c r="L37" s="162">
        <v>0</v>
      </c>
    </row>
    <row r="38" ht="21" customHeight="1" spans="1:12">
      <c r="A38" s="187">
        <v>2080505</v>
      </c>
      <c r="B38" s="187"/>
      <c r="C38" s="187"/>
      <c r="D38" s="187" t="s">
        <v>94</v>
      </c>
      <c r="E38" s="162">
        <v>771801.92</v>
      </c>
      <c r="F38" s="162">
        <v>771801.92</v>
      </c>
      <c r="G38" s="162">
        <v>0</v>
      </c>
      <c r="H38" s="162">
        <v>0</v>
      </c>
      <c r="I38" s="162">
        <v>0</v>
      </c>
      <c r="J38" s="162">
        <v>0</v>
      </c>
      <c r="K38" s="162">
        <v>0</v>
      </c>
      <c r="L38" s="162">
        <v>0</v>
      </c>
    </row>
    <row r="39" ht="21" customHeight="1" spans="1:12">
      <c r="A39" s="187">
        <v>2080506</v>
      </c>
      <c r="B39" s="187"/>
      <c r="C39" s="187"/>
      <c r="D39" s="187" t="s">
        <v>95</v>
      </c>
      <c r="E39" s="162">
        <v>393860.92</v>
      </c>
      <c r="F39" s="162">
        <v>393860.92</v>
      </c>
      <c r="G39" s="162">
        <v>0</v>
      </c>
      <c r="H39" s="162">
        <v>0</v>
      </c>
      <c r="I39" s="162">
        <v>0</v>
      </c>
      <c r="J39" s="162">
        <v>0</v>
      </c>
      <c r="K39" s="162">
        <v>0</v>
      </c>
      <c r="L39" s="162">
        <v>0</v>
      </c>
    </row>
    <row r="40" ht="21" customHeight="1" spans="1:12">
      <c r="A40" s="187">
        <v>20807</v>
      </c>
      <c r="B40" s="187"/>
      <c r="C40" s="187"/>
      <c r="D40" s="187" t="s">
        <v>96</v>
      </c>
      <c r="E40" s="162">
        <v>995819.18</v>
      </c>
      <c r="F40" s="162">
        <v>995819.18</v>
      </c>
      <c r="G40" s="162">
        <v>0</v>
      </c>
      <c r="H40" s="162">
        <v>0</v>
      </c>
      <c r="I40" s="162">
        <v>0</v>
      </c>
      <c r="J40" s="162">
        <v>0</v>
      </c>
      <c r="K40" s="162">
        <v>0</v>
      </c>
      <c r="L40" s="162">
        <v>0</v>
      </c>
    </row>
    <row r="41" ht="21" customHeight="1" spans="1:12">
      <c r="A41" s="187">
        <v>2080704</v>
      </c>
      <c r="B41" s="187"/>
      <c r="C41" s="187"/>
      <c r="D41" s="187" t="s">
        <v>97</v>
      </c>
      <c r="E41" s="162">
        <v>263658.35</v>
      </c>
      <c r="F41" s="162">
        <v>263658.35</v>
      </c>
      <c r="G41" s="162">
        <v>0</v>
      </c>
      <c r="H41" s="162">
        <v>0</v>
      </c>
      <c r="I41" s="162">
        <v>0</v>
      </c>
      <c r="J41" s="162">
        <v>0</v>
      </c>
      <c r="K41" s="162">
        <v>0</v>
      </c>
      <c r="L41" s="162">
        <v>0</v>
      </c>
    </row>
    <row r="42" ht="21" customHeight="1" spans="1:12">
      <c r="A42" s="187">
        <v>2080705</v>
      </c>
      <c r="B42" s="187"/>
      <c r="C42" s="187"/>
      <c r="D42" s="187" t="s">
        <v>98</v>
      </c>
      <c r="E42" s="162">
        <v>401600</v>
      </c>
      <c r="F42" s="162">
        <v>401600</v>
      </c>
      <c r="G42" s="162">
        <v>0</v>
      </c>
      <c r="H42" s="162">
        <v>0</v>
      </c>
      <c r="I42" s="162">
        <v>0</v>
      </c>
      <c r="J42" s="162">
        <v>0</v>
      </c>
      <c r="K42" s="162">
        <v>0</v>
      </c>
      <c r="L42" s="162">
        <v>0</v>
      </c>
    </row>
    <row r="43" ht="21" customHeight="1" spans="1:12">
      <c r="A43" s="187">
        <v>2080799</v>
      </c>
      <c r="B43" s="187"/>
      <c r="C43" s="187"/>
      <c r="D43" s="187" t="s">
        <v>99</v>
      </c>
      <c r="E43" s="162">
        <v>330560.83</v>
      </c>
      <c r="F43" s="162">
        <v>330560.83</v>
      </c>
      <c r="G43" s="162">
        <v>0</v>
      </c>
      <c r="H43" s="162">
        <v>0</v>
      </c>
      <c r="I43" s="162">
        <v>0</v>
      </c>
      <c r="J43" s="162">
        <v>0</v>
      </c>
      <c r="K43" s="162">
        <v>0</v>
      </c>
      <c r="L43" s="162">
        <v>0</v>
      </c>
    </row>
    <row r="44" ht="21" customHeight="1" spans="1:12">
      <c r="A44" s="187">
        <v>20808</v>
      </c>
      <c r="B44" s="187"/>
      <c r="C44" s="187"/>
      <c r="D44" s="187" t="s">
        <v>100</v>
      </c>
      <c r="E44" s="162">
        <v>794804.4</v>
      </c>
      <c r="F44" s="162">
        <v>794804.4</v>
      </c>
      <c r="G44" s="162">
        <v>0</v>
      </c>
      <c r="H44" s="162">
        <v>0</v>
      </c>
      <c r="I44" s="162">
        <v>0</v>
      </c>
      <c r="J44" s="162">
        <v>0</v>
      </c>
      <c r="K44" s="162">
        <v>0</v>
      </c>
      <c r="L44" s="162">
        <v>0</v>
      </c>
    </row>
    <row r="45" ht="21" customHeight="1" spans="1:12">
      <c r="A45" s="187">
        <v>2080801</v>
      </c>
      <c r="B45" s="187"/>
      <c r="C45" s="187"/>
      <c r="D45" s="187" t="s">
        <v>101</v>
      </c>
      <c r="E45" s="162">
        <v>273122.4</v>
      </c>
      <c r="F45" s="162">
        <v>273122.4</v>
      </c>
      <c r="G45" s="162">
        <v>0</v>
      </c>
      <c r="H45" s="162">
        <v>0</v>
      </c>
      <c r="I45" s="162">
        <v>0</v>
      </c>
      <c r="J45" s="162">
        <v>0</v>
      </c>
      <c r="K45" s="162">
        <v>0</v>
      </c>
      <c r="L45" s="162">
        <v>0</v>
      </c>
    </row>
    <row r="46" ht="21" customHeight="1" spans="1:12">
      <c r="A46" s="187">
        <v>2080802</v>
      </c>
      <c r="B46" s="187"/>
      <c r="C46" s="187"/>
      <c r="D46" s="187" t="s">
        <v>102</v>
      </c>
      <c r="E46" s="162">
        <v>75582</v>
      </c>
      <c r="F46" s="162">
        <v>75582</v>
      </c>
      <c r="G46" s="162">
        <v>0</v>
      </c>
      <c r="H46" s="162">
        <v>0</v>
      </c>
      <c r="I46" s="162">
        <v>0</v>
      </c>
      <c r="J46" s="162">
        <v>0</v>
      </c>
      <c r="K46" s="162">
        <v>0</v>
      </c>
      <c r="L46" s="162">
        <v>0</v>
      </c>
    </row>
    <row r="47" ht="21" customHeight="1" spans="1:12">
      <c r="A47" s="187">
        <v>2080805</v>
      </c>
      <c r="B47" s="187"/>
      <c r="C47" s="187"/>
      <c r="D47" s="187" t="s">
        <v>103</v>
      </c>
      <c r="E47" s="162">
        <v>304000</v>
      </c>
      <c r="F47" s="162">
        <v>304000</v>
      </c>
      <c r="G47" s="162">
        <v>0</v>
      </c>
      <c r="H47" s="162">
        <v>0</v>
      </c>
      <c r="I47" s="162">
        <v>0</v>
      </c>
      <c r="J47" s="162">
        <v>0</v>
      </c>
      <c r="K47" s="162">
        <v>0</v>
      </c>
      <c r="L47" s="162">
        <v>0</v>
      </c>
    </row>
    <row r="48" ht="21" customHeight="1" spans="1:12">
      <c r="A48" s="187">
        <v>2080899</v>
      </c>
      <c r="B48" s="187"/>
      <c r="C48" s="187"/>
      <c r="D48" s="187" t="s">
        <v>104</v>
      </c>
      <c r="E48" s="162">
        <v>142100</v>
      </c>
      <c r="F48" s="162">
        <v>142100</v>
      </c>
      <c r="G48" s="162">
        <v>0</v>
      </c>
      <c r="H48" s="162">
        <v>0</v>
      </c>
      <c r="I48" s="162">
        <v>0</v>
      </c>
      <c r="J48" s="162">
        <v>0</v>
      </c>
      <c r="K48" s="162">
        <v>0</v>
      </c>
      <c r="L48" s="162">
        <v>0</v>
      </c>
    </row>
    <row r="49" ht="21" customHeight="1" spans="1:12">
      <c r="A49" s="187">
        <v>20809</v>
      </c>
      <c r="B49" s="187"/>
      <c r="C49" s="187"/>
      <c r="D49" s="187" t="s">
        <v>105</v>
      </c>
      <c r="E49" s="162">
        <v>1398948</v>
      </c>
      <c r="F49" s="162">
        <v>1398948</v>
      </c>
      <c r="G49" s="162">
        <v>0</v>
      </c>
      <c r="H49" s="162">
        <v>0</v>
      </c>
      <c r="I49" s="162">
        <v>0</v>
      </c>
      <c r="J49" s="162">
        <v>0</v>
      </c>
      <c r="K49" s="162">
        <v>0</v>
      </c>
      <c r="L49" s="162">
        <v>0</v>
      </c>
    </row>
    <row r="50" ht="21" customHeight="1" spans="1:12">
      <c r="A50" s="187">
        <v>2080905</v>
      </c>
      <c r="B50" s="187"/>
      <c r="C50" s="187"/>
      <c r="D50" s="187" t="s">
        <v>106</v>
      </c>
      <c r="E50" s="162">
        <v>1398948</v>
      </c>
      <c r="F50" s="162">
        <v>1398948</v>
      </c>
      <c r="G50" s="162">
        <v>0</v>
      </c>
      <c r="H50" s="162">
        <v>0</v>
      </c>
      <c r="I50" s="162">
        <v>0</v>
      </c>
      <c r="J50" s="162">
        <v>0</v>
      </c>
      <c r="K50" s="162">
        <v>0</v>
      </c>
      <c r="L50" s="162">
        <v>0</v>
      </c>
    </row>
    <row r="51" ht="21" customHeight="1" spans="1:12">
      <c r="A51" s="187">
        <v>20810</v>
      </c>
      <c r="B51" s="187"/>
      <c r="C51" s="187"/>
      <c r="D51" s="187" t="s">
        <v>107</v>
      </c>
      <c r="E51" s="162">
        <v>87000</v>
      </c>
      <c r="F51" s="162">
        <v>87000</v>
      </c>
      <c r="G51" s="162">
        <v>0</v>
      </c>
      <c r="H51" s="162">
        <v>0</v>
      </c>
      <c r="I51" s="162">
        <v>0</v>
      </c>
      <c r="J51" s="162">
        <v>0</v>
      </c>
      <c r="K51" s="162">
        <v>0</v>
      </c>
      <c r="L51" s="162">
        <v>0</v>
      </c>
    </row>
    <row r="52" ht="21" customHeight="1" spans="1:12">
      <c r="A52" s="187">
        <v>2081004</v>
      </c>
      <c r="B52" s="187"/>
      <c r="C52" s="187"/>
      <c r="D52" s="187" t="s">
        <v>108</v>
      </c>
      <c r="E52" s="162">
        <v>87000</v>
      </c>
      <c r="F52" s="162">
        <v>87000</v>
      </c>
      <c r="G52" s="162">
        <v>0</v>
      </c>
      <c r="H52" s="162">
        <v>0</v>
      </c>
      <c r="I52" s="162">
        <v>0</v>
      </c>
      <c r="J52" s="162">
        <v>0</v>
      </c>
      <c r="K52" s="162">
        <v>0</v>
      </c>
      <c r="L52" s="162">
        <v>0</v>
      </c>
    </row>
    <row r="53" ht="21" customHeight="1" spans="1:12">
      <c r="A53" s="187">
        <v>20811</v>
      </c>
      <c r="B53" s="187"/>
      <c r="C53" s="187"/>
      <c r="D53" s="187" t="s">
        <v>109</v>
      </c>
      <c r="E53" s="162">
        <v>203822</v>
      </c>
      <c r="F53" s="162">
        <v>203822</v>
      </c>
      <c r="G53" s="162">
        <v>0</v>
      </c>
      <c r="H53" s="162">
        <v>0</v>
      </c>
      <c r="I53" s="162">
        <v>0</v>
      </c>
      <c r="J53" s="162">
        <v>0</v>
      </c>
      <c r="K53" s="162">
        <v>0</v>
      </c>
      <c r="L53" s="162">
        <v>0</v>
      </c>
    </row>
    <row r="54" ht="21" customHeight="1" spans="1:12">
      <c r="A54" s="187">
        <v>2081104</v>
      </c>
      <c r="B54" s="187"/>
      <c r="C54" s="187"/>
      <c r="D54" s="187" t="s">
        <v>110</v>
      </c>
      <c r="E54" s="162">
        <v>8335.74</v>
      </c>
      <c r="F54" s="162">
        <v>8335.74</v>
      </c>
      <c r="G54" s="162">
        <v>0</v>
      </c>
      <c r="H54" s="162">
        <v>0</v>
      </c>
      <c r="I54" s="162">
        <v>0</v>
      </c>
      <c r="J54" s="162">
        <v>0</v>
      </c>
      <c r="K54" s="162">
        <v>0</v>
      </c>
      <c r="L54" s="162">
        <v>0</v>
      </c>
    </row>
    <row r="55" ht="21" customHeight="1" spans="1:12">
      <c r="A55" s="187">
        <v>2081199</v>
      </c>
      <c r="B55" s="187"/>
      <c r="C55" s="187"/>
      <c r="D55" s="187" t="s">
        <v>111</v>
      </c>
      <c r="E55" s="162">
        <v>195486.26</v>
      </c>
      <c r="F55" s="162">
        <v>195486.26</v>
      </c>
      <c r="G55" s="162">
        <v>0</v>
      </c>
      <c r="H55" s="162">
        <v>0</v>
      </c>
      <c r="I55" s="162">
        <v>0</v>
      </c>
      <c r="J55" s="162">
        <v>0</v>
      </c>
      <c r="K55" s="162">
        <v>0</v>
      </c>
      <c r="L55" s="162">
        <v>0</v>
      </c>
    </row>
    <row r="56" ht="21" customHeight="1" spans="1:12">
      <c r="A56" s="187">
        <v>20820</v>
      </c>
      <c r="B56" s="187"/>
      <c r="C56" s="187"/>
      <c r="D56" s="187" t="s">
        <v>112</v>
      </c>
      <c r="E56" s="162">
        <v>18228</v>
      </c>
      <c r="F56" s="162">
        <v>18228</v>
      </c>
      <c r="G56" s="162">
        <v>0</v>
      </c>
      <c r="H56" s="162">
        <v>0</v>
      </c>
      <c r="I56" s="162">
        <v>0</v>
      </c>
      <c r="J56" s="162">
        <v>0</v>
      </c>
      <c r="K56" s="162">
        <v>0</v>
      </c>
      <c r="L56" s="162">
        <v>0</v>
      </c>
    </row>
    <row r="57" ht="21" customHeight="1" spans="1:12">
      <c r="A57" s="187">
        <v>2082002</v>
      </c>
      <c r="B57" s="187"/>
      <c r="C57" s="187"/>
      <c r="D57" s="187" t="s">
        <v>113</v>
      </c>
      <c r="E57" s="162">
        <v>18228</v>
      </c>
      <c r="F57" s="162">
        <v>18228</v>
      </c>
      <c r="G57" s="162">
        <v>0</v>
      </c>
      <c r="H57" s="162">
        <v>0</v>
      </c>
      <c r="I57" s="162">
        <v>0</v>
      </c>
      <c r="J57" s="162">
        <v>0</v>
      </c>
      <c r="K57" s="162">
        <v>0</v>
      </c>
      <c r="L57" s="162">
        <v>0</v>
      </c>
    </row>
    <row r="58" ht="21" customHeight="1" spans="1:12">
      <c r="A58" s="187">
        <v>20828</v>
      </c>
      <c r="B58" s="187"/>
      <c r="C58" s="187"/>
      <c r="D58" s="187" t="s">
        <v>114</v>
      </c>
      <c r="E58" s="162">
        <v>45000</v>
      </c>
      <c r="F58" s="162">
        <v>45000</v>
      </c>
      <c r="G58" s="162">
        <v>0</v>
      </c>
      <c r="H58" s="162">
        <v>0</v>
      </c>
      <c r="I58" s="162">
        <v>0</v>
      </c>
      <c r="J58" s="162">
        <v>0</v>
      </c>
      <c r="K58" s="162">
        <v>0</v>
      </c>
      <c r="L58" s="162">
        <v>0</v>
      </c>
    </row>
    <row r="59" ht="21" customHeight="1" spans="1:12">
      <c r="A59" s="187">
        <v>2082804</v>
      </c>
      <c r="B59" s="187"/>
      <c r="C59" s="187"/>
      <c r="D59" s="187" t="s">
        <v>115</v>
      </c>
      <c r="E59" s="162">
        <v>45000</v>
      </c>
      <c r="F59" s="162">
        <v>45000</v>
      </c>
      <c r="G59" s="162">
        <v>0</v>
      </c>
      <c r="H59" s="162">
        <v>0</v>
      </c>
      <c r="I59" s="162">
        <v>0</v>
      </c>
      <c r="J59" s="162">
        <v>0</v>
      </c>
      <c r="K59" s="162">
        <v>0</v>
      </c>
      <c r="L59" s="162">
        <v>0</v>
      </c>
    </row>
    <row r="60" ht="21" customHeight="1" spans="1:12">
      <c r="A60" s="187">
        <v>210</v>
      </c>
      <c r="B60" s="187"/>
      <c r="C60" s="187"/>
      <c r="D60" s="187" t="s">
        <v>116</v>
      </c>
      <c r="E60" s="162">
        <v>1161139.37</v>
      </c>
      <c r="F60" s="162">
        <v>1161139.37</v>
      </c>
      <c r="G60" s="162">
        <v>0</v>
      </c>
      <c r="H60" s="162">
        <v>0</v>
      </c>
      <c r="I60" s="162">
        <v>0</v>
      </c>
      <c r="J60" s="162">
        <v>0</v>
      </c>
      <c r="K60" s="162">
        <v>0</v>
      </c>
      <c r="L60" s="162">
        <v>0</v>
      </c>
    </row>
    <row r="61" ht="21" customHeight="1" spans="1:12">
      <c r="A61" s="187">
        <v>21004</v>
      </c>
      <c r="B61" s="187"/>
      <c r="C61" s="187"/>
      <c r="D61" s="187" t="s">
        <v>117</v>
      </c>
      <c r="E61" s="162">
        <v>73920</v>
      </c>
      <c r="F61" s="162">
        <v>73920</v>
      </c>
      <c r="G61" s="162">
        <v>0</v>
      </c>
      <c r="H61" s="162">
        <v>0</v>
      </c>
      <c r="I61" s="162">
        <v>0</v>
      </c>
      <c r="J61" s="162">
        <v>0</v>
      </c>
      <c r="K61" s="162">
        <v>0</v>
      </c>
      <c r="L61" s="162">
        <v>0</v>
      </c>
    </row>
    <row r="62" ht="21" customHeight="1" spans="1:12">
      <c r="A62" s="187">
        <v>2100407</v>
      </c>
      <c r="B62" s="187"/>
      <c r="C62" s="187"/>
      <c r="D62" s="187" t="s">
        <v>118</v>
      </c>
      <c r="E62" s="162">
        <v>47000</v>
      </c>
      <c r="F62" s="162">
        <v>47000</v>
      </c>
      <c r="G62" s="162">
        <v>0</v>
      </c>
      <c r="H62" s="162">
        <v>0</v>
      </c>
      <c r="I62" s="162">
        <v>0</v>
      </c>
      <c r="J62" s="162">
        <v>0</v>
      </c>
      <c r="K62" s="162">
        <v>0</v>
      </c>
      <c r="L62" s="162">
        <v>0</v>
      </c>
    </row>
    <row r="63" ht="21" customHeight="1" spans="1:12">
      <c r="A63" s="187">
        <v>2100410</v>
      </c>
      <c r="B63" s="187"/>
      <c r="C63" s="187"/>
      <c r="D63" s="187" t="s">
        <v>119</v>
      </c>
      <c r="E63" s="162">
        <v>9000</v>
      </c>
      <c r="F63" s="162">
        <v>9000</v>
      </c>
      <c r="G63" s="162">
        <v>0</v>
      </c>
      <c r="H63" s="162">
        <v>0</v>
      </c>
      <c r="I63" s="162">
        <v>0</v>
      </c>
      <c r="J63" s="162">
        <v>0</v>
      </c>
      <c r="K63" s="162">
        <v>0</v>
      </c>
      <c r="L63" s="162">
        <v>0</v>
      </c>
    </row>
    <row r="64" ht="21" customHeight="1" spans="1:12">
      <c r="A64" s="187">
        <v>2100499</v>
      </c>
      <c r="B64" s="187"/>
      <c r="C64" s="187"/>
      <c r="D64" s="187" t="s">
        <v>120</v>
      </c>
      <c r="E64" s="162">
        <v>17920</v>
      </c>
      <c r="F64" s="162">
        <v>17920</v>
      </c>
      <c r="G64" s="162">
        <v>0</v>
      </c>
      <c r="H64" s="162">
        <v>0</v>
      </c>
      <c r="I64" s="162">
        <v>0</v>
      </c>
      <c r="J64" s="162">
        <v>0</v>
      </c>
      <c r="K64" s="162">
        <v>0</v>
      </c>
      <c r="L64" s="162">
        <v>0</v>
      </c>
    </row>
    <row r="65" ht="21" customHeight="1" spans="1:12">
      <c r="A65" s="187">
        <v>21007</v>
      </c>
      <c r="B65" s="187"/>
      <c r="C65" s="187"/>
      <c r="D65" s="187" t="s">
        <v>121</v>
      </c>
      <c r="E65" s="162">
        <v>15097</v>
      </c>
      <c r="F65" s="162">
        <v>15097</v>
      </c>
      <c r="G65" s="162">
        <v>0</v>
      </c>
      <c r="H65" s="162">
        <v>0</v>
      </c>
      <c r="I65" s="162">
        <v>0</v>
      </c>
      <c r="J65" s="162">
        <v>0</v>
      </c>
      <c r="K65" s="162">
        <v>0</v>
      </c>
      <c r="L65" s="162">
        <v>0</v>
      </c>
    </row>
    <row r="66" ht="21" customHeight="1" spans="1:12">
      <c r="A66" s="187">
        <v>2100716</v>
      </c>
      <c r="B66" s="187"/>
      <c r="C66" s="187"/>
      <c r="D66" s="187" t="s">
        <v>122</v>
      </c>
      <c r="E66" s="162">
        <v>8097</v>
      </c>
      <c r="F66" s="162">
        <v>8097</v>
      </c>
      <c r="G66" s="162">
        <v>0</v>
      </c>
      <c r="H66" s="162">
        <v>0</v>
      </c>
      <c r="I66" s="162">
        <v>0</v>
      </c>
      <c r="J66" s="162">
        <v>0</v>
      </c>
      <c r="K66" s="162">
        <v>0</v>
      </c>
      <c r="L66" s="162">
        <v>0</v>
      </c>
    </row>
    <row r="67" ht="21" customHeight="1" spans="1:12">
      <c r="A67" s="187">
        <v>2100799</v>
      </c>
      <c r="B67" s="187"/>
      <c r="C67" s="187"/>
      <c r="D67" s="187" t="s">
        <v>123</v>
      </c>
      <c r="E67" s="162">
        <v>7000</v>
      </c>
      <c r="F67" s="162">
        <v>7000</v>
      </c>
      <c r="G67" s="162">
        <v>0</v>
      </c>
      <c r="H67" s="162">
        <v>0</v>
      </c>
      <c r="I67" s="162">
        <v>0</v>
      </c>
      <c r="J67" s="162">
        <v>0</v>
      </c>
      <c r="K67" s="162">
        <v>0</v>
      </c>
      <c r="L67" s="162">
        <v>0</v>
      </c>
    </row>
    <row r="68" ht="21" customHeight="1" spans="1:12">
      <c r="A68" s="187">
        <v>21011</v>
      </c>
      <c r="B68" s="187"/>
      <c r="C68" s="187"/>
      <c r="D68" s="187" t="s">
        <v>124</v>
      </c>
      <c r="E68" s="162">
        <v>1042663.37</v>
      </c>
      <c r="F68" s="162">
        <v>1042663.37</v>
      </c>
      <c r="G68" s="162">
        <v>0</v>
      </c>
      <c r="H68" s="162">
        <v>0</v>
      </c>
      <c r="I68" s="162">
        <v>0</v>
      </c>
      <c r="J68" s="162">
        <v>0</v>
      </c>
      <c r="K68" s="162">
        <v>0</v>
      </c>
      <c r="L68" s="162">
        <v>0</v>
      </c>
    </row>
    <row r="69" ht="21" customHeight="1" spans="1:12">
      <c r="A69" s="187">
        <v>2101101</v>
      </c>
      <c r="B69" s="187"/>
      <c r="C69" s="187"/>
      <c r="D69" s="187" t="s">
        <v>125</v>
      </c>
      <c r="E69" s="162">
        <v>503069.96</v>
      </c>
      <c r="F69" s="162">
        <v>503069.96</v>
      </c>
      <c r="G69" s="162">
        <v>0</v>
      </c>
      <c r="H69" s="162">
        <v>0</v>
      </c>
      <c r="I69" s="162">
        <v>0</v>
      </c>
      <c r="J69" s="162">
        <v>0</v>
      </c>
      <c r="K69" s="162">
        <v>0</v>
      </c>
      <c r="L69" s="162">
        <v>0</v>
      </c>
    </row>
    <row r="70" ht="21" customHeight="1" spans="1:12">
      <c r="A70" s="187">
        <v>2101103</v>
      </c>
      <c r="B70" s="187"/>
      <c r="C70" s="187"/>
      <c r="D70" s="187" t="s">
        <v>126</v>
      </c>
      <c r="E70" s="162">
        <v>444445.82</v>
      </c>
      <c r="F70" s="162">
        <v>444445.82</v>
      </c>
      <c r="G70" s="162">
        <v>0</v>
      </c>
      <c r="H70" s="162">
        <v>0</v>
      </c>
      <c r="I70" s="162">
        <v>0</v>
      </c>
      <c r="J70" s="162">
        <v>0</v>
      </c>
      <c r="K70" s="162">
        <v>0</v>
      </c>
      <c r="L70" s="162">
        <v>0</v>
      </c>
    </row>
    <row r="71" ht="21" customHeight="1" spans="1:12">
      <c r="A71" s="187">
        <v>2101199</v>
      </c>
      <c r="B71" s="187"/>
      <c r="C71" s="187"/>
      <c r="D71" s="187" t="s">
        <v>127</v>
      </c>
      <c r="E71" s="162">
        <v>95147.59</v>
      </c>
      <c r="F71" s="162">
        <v>95147.59</v>
      </c>
      <c r="G71" s="162">
        <v>0</v>
      </c>
      <c r="H71" s="162">
        <v>0</v>
      </c>
      <c r="I71" s="162">
        <v>0</v>
      </c>
      <c r="J71" s="162">
        <v>0</v>
      </c>
      <c r="K71" s="162">
        <v>0</v>
      </c>
      <c r="L71" s="162">
        <v>0</v>
      </c>
    </row>
    <row r="72" ht="21" customHeight="1" spans="1:12">
      <c r="A72" s="187">
        <v>21014</v>
      </c>
      <c r="B72" s="187"/>
      <c r="C72" s="187"/>
      <c r="D72" s="187" t="s">
        <v>128</v>
      </c>
      <c r="E72" s="162">
        <v>29459</v>
      </c>
      <c r="F72" s="162">
        <v>29459</v>
      </c>
      <c r="G72" s="162">
        <v>0</v>
      </c>
      <c r="H72" s="162">
        <v>0</v>
      </c>
      <c r="I72" s="162">
        <v>0</v>
      </c>
      <c r="J72" s="162">
        <v>0</v>
      </c>
      <c r="K72" s="162">
        <v>0</v>
      </c>
      <c r="L72" s="162">
        <v>0</v>
      </c>
    </row>
    <row r="73" ht="21" customHeight="1" spans="1:12">
      <c r="A73" s="187">
        <v>2101401</v>
      </c>
      <c r="B73" s="187"/>
      <c r="C73" s="187"/>
      <c r="D73" s="187" t="s">
        <v>129</v>
      </c>
      <c r="E73" s="162">
        <v>29459</v>
      </c>
      <c r="F73" s="162">
        <v>29459</v>
      </c>
      <c r="G73" s="162">
        <v>0</v>
      </c>
      <c r="H73" s="162">
        <v>0</v>
      </c>
      <c r="I73" s="162">
        <v>0</v>
      </c>
      <c r="J73" s="162">
        <v>0</v>
      </c>
      <c r="K73" s="162">
        <v>0</v>
      </c>
      <c r="L73" s="162">
        <v>0</v>
      </c>
    </row>
    <row r="74" ht="21" customHeight="1" spans="1:12">
      <c r="A74" s="187">
        <v>212</v>
      </c>
      <c r="B74" s="187"/>
      <c r="C74" s="187"/>
      <c r="D74" s="187" t="s">
        <v>130</v>
      </c>
      <c r="E74" s="162">
        <v>30240</v>
      </c>
      <c r="F74" s="162">
        <v>30240</v>
      </c>
      <c r="G74" s="162">
        <v>0</v>
      </c>
      <c r="H74" s="162">
        <v>0</v>
      </c>
      <c r="I74" s="162">
        <v>0</v>
      </c>
      <c r="J74" s="162">
        <v>0</v>
      </c>
      <c r="K74" s="162">
        <v>0</v>
      </c>
      <c r="L74" s="162">
        <v>0</v>
      </c>
    </row>
    <row r="75" ht="21" customHeight="1" spans="1:12">
      <c r="A75" s="187">
        <v>21201</v>
      </c>
      <c r="B75" s="187"/>
      <c r="C75" s="187"/>
      <c r="D75" s="187" t="s">
        <v>131</v>
      </c>
      <c r="E75" s="162">
        <v>30240</v>
      </c>
      <c r="F75" s="162">
        <v>30240</v>
      </c>
      <c r="G75" s="162">
        <v>0</v>
      </c>
      <c r="H75" s="162">
        <v>0</v>
      </c>
      <c r="I75" s="162">
        <v>0</v>
      </c>
      <c r="J75" s="162">
        <v>0</v>
      </c>
      <c r="K75" s="162">
        <v>0</v>
      </c>
      <c r="L75" s="162">
        <v>0</v>
      </c>
    </row>
    <row r="76" ht="21" customHeight="1" spans="1:12">
      <c r="A76" s="187">
        <v>2120104</v>
      </c>
      <c r="B76" s="187"/>
      <c r="C76" s="187"/>
      <c r="D76" s="187" t="s">
        <v>132</v>
      </c>
      <c r="E76" s="162">
        <v>30240</v>
      </c>
      <c r="F76" s="162">
        <v>30240</v>
      </c>
      <c r="G76" s="162">
        <v>0</v>
      </c>
      <c r="H76" s="162">
        <v>0</v>
      </c>
      <c r="I76" s="162">
        <v>0</v>
      </c>
      <c r="J76" s="162">
        <v>0</v>
      </c>
      <c r="K76" s="162">
        <v>0</v>
      </c>
      <c r="L76" s="162">
        <v>0</v>
      </c>
    </row>
    <row r="77" ht="21" customHeight="1" spans="1:12">
      <c r="A77" s="187">
        <v>221</v>
      </c>
      <c r="B77" s="187"/>
      <c r="C77" s="187"/>
      <c r="D77" s="187" t="s">
        <v>133</v>
      </c>
      <c r="E77" s="162">
        <v>900198</v>
      </c>
      <c r="F77" s="162">
        <v>900198</v>
      </c>
      <c r="G77" s="162">
        <v>0</v>
      </c>
      <c r="H77" s="162">
        <v>0</v>
      </c>
      <c r="I77" s="162">
        <v>0</v>
      </c>
      <c r="J77" s="162">
        <v>0</v>
      </c>
      <c r="K77" s="162">
        <v>0</v>
      </c>
      <c r="L77" s="162">
        <v>0</v>
      </c>
    </row>
    <row r="78" ht="21" customHeight="1" spans="1:12">
      <c r="A78" s="187">
        <v>22102</v>
      </c>
      <c r="B78" s="187"/>
      <c r="C78" s="187"/>
      <c r="D78" s="187" t="s">
        <v>134</v>
      </c>
      <c r="E78" s="162">
        <v>900198</v>
      </c>
      <c r="F78" s="162">
        <v>900198</v>
      </c>
      <c r="G78" s="162">
        <v>0</v>
      </c>
      <c r="H78" s="162">
        <v>0</v>
      </c>
      <c r="I78" s="162">
        <v>0</v>
      </c>
      <c r="J78" s="162">
        <v>0</v>
      </c>
      <c r="K78" s="162">
        <v>0</v>
      </c>
      <c r="L78" s="162">
        <v>0</v>
      </c>
    </row>
    <row r="79" ht="21" customHeight="1" spans="1:12">
      <c r="A79" s="187">
        <v>2210201</v>
      </c>
      <c r="B79" s="187"/>
      <c r="C79" s="187"/>
      <c r="D79" s="187" t="s">
        <v>135</v>
      </c>
      <c r="E79" s="162">
        <v>900198</v>
      </c>
      <c r="F79" s="162">
        <v>900198</v>
      </c>
      <c r="G79" s="162">
        <v>0</v>
      </c>
      <c r="H79" s="162">
        <v>0</v>
      </c>
      <c r="I79" s="162">
        <v>0</v>
      </c>
      <c r="J79" s="162">
        <v>0</v>
      </c>
      <c r="K79" s="162">
        <v>0</v>
      </c>
      <c r="L79" s="162">
        <v>0</v>
      </c>
    </row>
    <row r="80" ht="21" customHeight="1" spans="1:12">
      <c r="A80" s="187">
        <v>223</v>
      </c>
      <c r="B80" s="187"/>
      <c r="C80" s="187"/>
      <c r="D80" s="187" t="s">
        <v>136</v>
      </c>
      <c r="E80" s="162">
        <v>210765.66</v>
      </c>
      <c r="F80" s="162">
        <v>210765.66</v>
      </c>
      <c r="G80" s="162">
        <v>0</v>
      </c>
      <c r="H80" s="162">
        <v>0</v>
      </c>
      <c r="I80" s="162">
        <v>0</v>
      </c>
      <c r="J80" s="162">
        <v>0</v>
      </c>
      <c r="K80" s="162">
        <v>0</v>
      </c>
      <c r="L80" s="162">
        <v>0</v>
      </c>
    </row>
    <row r="81" ht="21" customHeight="1" spans="1:12">
      <c r="A81" s="187">
        <v>22301</v>
      </c>
      <c r="B81" s="187"/>
      <c r="C81" s="187"/>
      <c r="D81" s="187" t="s">
        <v>137</v>
      </c>
      <c r="E81" s="162">
        <v>210765.66</v>
      </c>
      <c r="F81" s="162">
        <v>210765.66</v>
      </c>
      <c r="G81" s="162">
        <v>0</v>
      </c>
      <c r="H81" s="162">
        <v>0</v>
      </c>
      <c r="I81" s="162">
        <v>0</v>
      </c>
      <c r="J81" s="162">
        <v>0</v>
      </c>
      <c r="K81" s="162">
        <v>0</v>
      </c>
      <c r="L81" s="162">
        <v>0</v>
      </c>
    </row>
    <row r="82" ht="21" customHeight="1" spans="1:12">
      <c r="A82" s="187">
        <v>2230105</v>
      </c>
      <c r="B82" s="187"/>
      <c r="C82" s="187"/>
      <c r="D82" s="187" t="s">
        <v>138</v>
      </c>
      <c r="E82" s="162">
        <v>210765.66</v>
      </c>
      <c r="F82" s="162">
        <v>210765.66</v>
      </c>
      <c r="G82" s="162">
        <v>0</v>
      </c>
      <c r="H82" s="162">
        <v>0</v>
      </c>
      <c r="I82" s="162">
        <v>0</v>
      </c>
      <c r="J82" s="162">
        <v>0</v>
      </c>
      <c r="K82" s="162">
        <v>0</v>
      </c>
      <c r="L82" s="162">
        <v>0</v>
      </c>
    </row>
    <row r="83" ht="21" customHeight="1" spans="1:12">
      <c r="A83" s="187">
        <v>224</v>
      </c>
      <c r="B83" s="187"/>
      <c r="C83" s="187"/>
      <c r="D83" s="187" t="s">
        <v>139</v>
      </c>
      <c r="E83" s="162">
        <v>161423.13</v>
      </c>
      <c r="F83" s="162">
        <v>161423.13</v>
      </c>
      <c r="G83" s="162">
        <v>0</v>
      </c>
      <c r="H83" s="162">
        <v>0</v>
      </c>
      <c r="I83" s="162">
        <v>0</v>
      </c>
      <c r="J83" s="162">
        <v>0</v>
      </c>
      <c r="K83" s="162">
        <v>0</v>
      </c>
      <c r="L83" s="162">
        <v>0</v>
      </c>
    </row>
    <row r="84" ht="21" customHeight="1" spans="1:12">
      <c r="A84" s="187">
        <v>22401</v>
      </c>
      <c r="B84" s="187"/>
      <c r="C84" s="187"/>
      <c r="D84" s="187" t="s">
        <v>140</v>
      </c>
      <c r="E84" s="162">
        <v>161423.13</v>
      </c>
      <c r="F84" s="162">
        <v>161423.13</v>
      </c>
      <c r="G84" s="162">
        <v>0</v>
      </c>
      <c r="H84" s="162">
        <v>0</v>
      </c>
      <c r="I84" s="162">
        <v>0</v>
      </c>
      <c r="J84" s="162">
        <v>0</v>
      </c>
      <c r="K84" s="162">
        <v>0</v>
      </c>
      <c r="L84" s="162">
        <v>0</v>
      </c>
    </row>
    <row r="85" ht="21" customHeight="1" spans="1:12">
      <c r="A85" s="187">
        <v>2240101</v>
      </c>
      <c r="B85" s="187"/>
      <c r="C85" s="187"/>
      <c r="D85" s="187" t="s">
        <v>75</v>
      </c>
      <c r="E85" s="162">
        <v>161423.13</v>
      </c>
      <c r="F85" s="162">
        <v>161423.13</v>
      </c>
      <c r="G85" s="162">
        <v>0</v>
      </c>
      <c r="H85" s="162">
        <v>0</v>
      </c>
      <c r="I85" s="162">
        <v>0</v>
      </c>
      <c r="J85" s="162">
        <v>0</v>
      </c>
      <c r="K85" s="162">
        <v>0</v>
      </c>
      <c r="L85" s="162">
        <v>0</v>
      </c>
    </row>
    <row r="86" ht="21" customHeight="1" spans="1:12">
      <c r="A86" s="187">
        <v>229</v>
      </c>
      <c r="B86" s="187"/>
      <c r="C86" s="187"/>
      <c r="D86" s="187" t="s">
        <v>141</v>
      </c>
      <c r="E86" s="162">
        <v>22000</v>
      </c>
      <c r="F86" s="162">
        <v>22000</v>
      </c>
      <c r="G86" s="162">
        <v>0</v>
      </c>
      <c r="H86" s="162">
        <v>0</v>
      </c>
      <c r="I86" s="162">
        <v>0</v>
      </c>
      <c r="J86" s="162">
        <v>0</v>
      </c>
      <c r="K86" s="162">
        <v>0</v>
      </c>
      <c r="L86" s="162">
        <v>0</v>
      </c>
    </row>
    <row r="87" ht="21" customHeight="1" spans="1:12">
      <c r="A87" s="187">
        <v>22960</v>
      </c>
      <c r="B87" s="187"/>
      <c r="C87" s="187"/>
      <c r="D87" s="187" t="s">
        <v>142</v>
      </c>
      <c r="E87" s="162">
        <v>22000</v>
      </c>
      <c r="F87" s="162">
        <v>22000</v>
      </c>
      <c r="G87" s="162">
        <v>0</v>
      </c>
      <c r="H87" s="162">
        <v>0</v>
      </c>
      <c r="I87" s="162">
        <v>0</v>
      </c>
      <c r="J87" s="162">
        <v>0</v>
      </c>
      <c r="K87" s="162">
        <v>0</v>
      </c>
      <c r="L87" s="162">
        <v>0</v>
      </c>
    </row>
    <row r="88" ht="21" customHeight="1" spans="1:12">
      <c r="A88" s="187">
        <v>2296002</v>
      </c>
      <c r="B88" s="187"/>
      <c r="C88" s="187"/>
      <c r="D88" s="187" t="s">
        <v>143</v>
      </c>
      <c r="E88" s="162">
        <v>22000</v>
      </c>
      <c r="F88" s="162">
        <v>22000</v>
      </c>
      <c r="G88" s="162">
        <v>0</v>
      </c>
      <c r="H88" s="162">
        <v>0</v>
      </c>
      <c r="I88" s="162">
        <v>0</v>
      </c>
      <c r="J88" s="162">
        <v>0</v>
      </c>
      <c r="K88" s="162">
        <v>0</v>
      </c>
      <c r="L88" s="162">
        <v>0</v>
      </c>
    </row>
    <row r="89" ht="21" customHeight="1" spans="1:12">
      <c r="A89" s="314" t="s">
        <v>144</v>
      </c>
      <c r="B89" s="314"/>
      <c r="C89" s="314"/>
      <c r="D89" s="314"/>
      <c r="E89" s="314"/>
      <c r="F89" s="314"/>
      <c r="G89" s="314"/>
      <c r="H89" s="314"/>
      <c r="I89" s="314"/>
      <c r="J89" s="314"/>
      <c r="K89" s="314"/>
    </row>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26.25" customHeight="1"/>
    <row r="256" ht="26.25" customHeight="1"/>
    <row r="257" ht="26.25" customHeight="1"/>
    <row r="258" ht="26.25" customHeight="1"/>
    <row r="259" ht="26.25" customHeight="1"/>
    <row r="260" ht="26.25" customHeight="1"/>
    <row r="261" ht="26.25" customHeight="1"/>
    <row r="262" ht="26.25" customHeight="1"/>
    <row r="263" ht="26.25" customHeight="1"/>
    <row r="264" ht="26.25" customHeight="1"/>
    <row r="265" ht="26.25" customHeight="1"/>
    <row r="266" ht="26.25" customHeight="1"/>
    <row r="267" ht="26.25" customHeight="1"/>
    <row r="268" ht="26.25" customHeight="1"/>
    <row r="269" ht="26.25" customHeight="1"/>
    <row r="270" ht="26.25" customHeight="1"/>
    <row r="271" ht="26.25" customHeight="1"/>
    <row r="272" ht="26.25" customHeight="1"/>
    <row r="273" ht="26.25" customHeight="1"/>
    <row r="274" ht="26.25" customHeight="1"/>
    <row r="275" ht="26.25" customHeight="1"/>
    <row r="276" ht="26.25" customHeight="1"/>
    <row r="277" ht="26.25" customHeight="1"/>
    <row r="278" ht="26.25" customHeight="1"/>
    <row r="279" ht="26.25" customHeight="1"/>
    <row r="280" ht="26.25" customHeight="1"/>
    <row r="281" ht="26.25" customHeight="1"/>
    <row r="282" ht="26.25" customHeight="1"/>
    <row r="283" ht="26.25" customHeight="1"/>
    <row r="284" ht="26.25" customHeight="1"/>
    <row r="285" ht="26.25" customHeight="1"/>
    <row r="286" ht="26.25" customHeight="1"/>
    <row r="287" ht="26.25" customHeight="1"/>
    <row r="288" ht="19.9" customHeight="1"/>
    <row r="289" ht="19.9" customHeight="1"/>
    <row r="290" ht="19.9" customHeight="1"/>
    <row r="291" ht="19.9" customHeight="1"/>
  </sheetData>
  <mergeCells count="9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K89"/>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orientation="landscape" horizontalDpi="600" vertic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6.2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578</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35819.94</v>
      </c>
      <c r="E5" s="9">
        <v>35819.94</v>
      </c>
      <c r="F5" s="7">
        <v>10</v>
      </c>
      <c r="G5" s="7"/>
      <c r="H5" s="10">
        <v>1</v>
      </c>
      <c r="I5" s="11">
        <v>10</v>
      </c>
      <c r="J5" s="11"/>
      <c r="K5" s="12"/>
    </row>
    <row r="6" s="2" customFormat="1" ht="22.8" customHeight="1" spans="1:11">
      <c r="A6" s="6"/>
      <c r="B6" s="13" t="s">
        <v>448</v>
      </c>
      <c r="C6" s="15">
        <v>0</v>
      </c>
      <c r="D6" s="9">
        <v>35819.94</v>
      </c>
      <c r="E6" s="9">
        <v>35819.94</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579</v>
      </c>
      <c r="C10" s="17"/>
      <c r="D10" s="17"/>
      <c r="E10" s="17"/>
      <c r="F10" s="17"/>
      <c r="G10" s="17" t="s">
        <v>580</v>
      </c>
      <c r="H10" s="17"/>
      <c r="I10" s="17"/>
      <c r="J10" s="17"/>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6" t="s">
        <v>581</v>
      </c>
      <c r="D14" s="26" t="s">
        <v>502</v>
      </c>
      <c r="E14" s="6" t="s">
        <v>582</v>
      </c>
      <c r="F14" s="16" t="s">
        <v>583</v>
      </c>
      <c r="G14" s="16" t="s">
        <v>584</v>
      </c>
      <c r="H14" s="16">
        <v>15</v>
      </c>
      <c r="I14" s="16">
        <v>15</v>
      </c>
      <c r="J14" s="16" t="s">
        <v>445</v>
      </c>
    </row>
    <row r="15" s="4" customFormat="1" spans="1:11">
      <c r="A15" s="6"/>
      <c r="B15" s="6" t="s">
        <v>474</v>
      </c>
      <c r="C15" s="44" t="s">
        <v>585</v>
      </c>
      <c r="D15" s="26" t="s">
        <v>502</v>
      </c>
      <c r="E15" s="6">
        <v>25</v>
      </c>
      <c r="F15" s="16" t="s">
        <v>472</v>
      </c>
      <c r="G15" s="44" t="s">
        <v>586</v>
      </c>
      <c r="H15" s="16">
        <v>15</v>
      </c>
      <c r="I15" s="16">
        <v>15</v>
      </c>
      <c r="J15" s="16" t="s">
        <v>445</v>
      </c>
    </row>
    <row r="16" s="4" customFormat="1" spans="1:11">
      <c r="A16" s="6"/>
      <c r="B16" s="6" t="s">
        <v>479</v>
      </c>
      <c r="C16" s="6" t="s">
        <v>587</v>
      </c>
      <c r="D16" s="26" t="s">
        <v>588</v>
      </c>
      <c r="E16" s="29">
        <v>1</v>
      </c>
      <c r="F16" s="16" t="s">
        <v>477</v>
      </c>
      <c r="G16" s="30">
        <v>1</v>
      </c>
      <c r="H16" s="16">
        <v>20</v>
      </c>
      <c r="I16" s="16">
        <v>20</v>
      </c>
      <c r="J16" s="16" t="s">
        <v>445</v>
      </c>
    </row>
    <row r="17" s="4" customFormat="1" spans="1:10">
      <c r="A17" s="6"/>
      <c r="B17" s="6" t="s">
        <v>481</v>
      </c>
      <c r="C17" s="6" t="s">
        <v>445</v>
      </c>
      <c r="D17" s="6" t="s">
        <v>445</v>
      </c>
      <c r="E17" s="6" t="s">
        <v>445</v>
      </c>
      <c r="F17" s="6" t="s">
        <v>445</v>
      </c>
      <c r="G17" s="6" t="s">
        <v>445</v>
      </c>
      <c r="H17" s="6" t="s">
        <v>445</v>
      </c>
      <c r="I17" s="6" t="s">
        <v>445</v>
      </c>
      <c r="J17" s="6" t="s">
        <v>445</v>
      </c>
    </row>
    <row r="18" s="4" customFormat="1" ht="27" customHeight="1" spans="1:10">
      <c r="A18" s="6" t="s">
        <v>486</v>
      </c>
      <c r="B18" s="6" t="s">
        <v>487</v>
      </c>
      <c r="C18" s="6" t="s">
        <v>445</v>
      </c>
      <c r="D18" s="6" t="s">
        <v>445</v>
      </c>
      <c r="E18" s="6" t="s">
        <v>445</v>
      </c>
      <c r="F18" s="6" t="s">
        <v>445</v>
      </c>
      <c r="G18" s="6" t="s">
        <v>445</v>
      </c>
      <c r="H18" s="6" t="s">
        <v>445</v>
      </c>
      <c r="I18" s="6" t="s">
        <v>445</v>
      </c>
      <c r="J18" s="6" t="s">
        <v>445</v>
      </c>
    </row>
    <row r="19" s="4" customFormat="1" ht="27" spans="1:10">
      <c r="A19" s="6"/>
      <c r="B19" s="6" t="s">
        <v>490</v>
      </c>
      <c r="C19" s="6" t="s">
        <v>589</v>
      </c>
      <c r="D19" s="26" t="s">
        <v>502</v>
      </c>
      <c r="E19" s="6" t="s">
        <v>590</v>
      </c>
      <c r="F19" s="16" t="s">
        <v>572</v>
      </c>
      <c r="G19" s="16" t="s">
        <v>591</v>
      </c>
      <c r="H19" s="16">
        <v>30</v>
      </c>
      <c r="I19" s="16">
        <v>30</v>
      </c>
      <c r="J19" s="16" t="s">
        <v>445</v>
      </c>
    </row>
    <row r="20" s="4" customFormat="1" spans="1:10">
      <c r="A20" s="6"/>
      <c r="B20" s="6" t="s">
        <v>493</v>
      </c>
      <c r="C20" s="6" t="s">
        <v>445</v>
      </c>
      <c r="D20" s="6" t="s">
        <v>445</v>
      </c>
      <c r="E20" s="6" t="s">
        <v>445</v>
      </c>
      <c r="F20" s="6" t="s">
        <v>445</v>
      </c>
      <c r="G20" s="6" t="s">
        <v>445</v>
      </c>
      <c r="H20" s="6" t="s">
        <v>445</v>
      </c>
      <c r="I20" s="6" t="s">
        <v>445</v>
      </c>
      <c r="J20" s="6" t="s">
        <v>445</v>
      </c>
    </row>
    <row r="21" s="4" customFormat="1" spans="1:10">
      <c r="A21" s="6"/>
      <c r="B21" s="6" t="s">
        <v>496</v>
      </c>
      <c r="C21" s="6" t="s">
        <v>445</v>
      </c>
      <c r="D21" s="6" t="s">
        <v>445</v>
      </c>
      <c r="E21" s="6" t="s">
        <v>445</v>
      </c>
      <c r="F21" s="6" t="s">
        <v>445</v>
      </c>
      <c r="G21" s="6" t="s">
        <v>445</v>
      </c>
      <c r="H21" s="6" t="s">
        <v>445</v>
      </c>
      <c r="I21" s="6" t="s">
        <v>445</v>
      </c>
      <c r="J21" s="6" t="s">
        <v>445</v>
      </c>
    </row>
    <row r="22" s="4" customFormat="1" ht="27" customHeight="1" spans="1:10">
      <c r="A22" s="6" t="s">
        <v>499</v>
      </c>
      <c r="B22" s="6" t="s">
        <v>500</v>
      </c>
      <c r="C22" s="6" t="s">
        <v>592</v>
      </c>
      <c r="D22" s="48" t="s">
        <v>588</v>
      </c>
      <c r="E22" s="29">
        <v>1</v>
      </c>
      <c r="F22" s="6" t="s">
        <v>477</v>
      </c>
      <c r="G22" s="29">
        <v>1</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535</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8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593</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1400</v>
      </c>
      <c r="E5" s="9">
        <v>1400</v>
      </c>
      <c r="F5" s="7">
        <v>10</v>
      </c>
      <c r="G5" s="7"/>
      <c r="H5" s="10">
        <v>1</v>
      </c>
      <c r="I5" s="11">
        <v>10</v>
      </c>
      <c r="J5" s="11"/>
      <c r="K5" s="12"/>
    </row>
    <row r="6" s="2" customFormat="1" ht="22.8" customHeight="1" spans="1:11">
      <c r="A6" s="6"/>
      <c r="B6" s="13" t="s">
        <v>448</v>
      </c>
      <c r="C6" s="15">
        <v>0</v>
      </c>
      <c r="D6" s="9">
        <v>1400</v>
      </c>
      <c r="E6" s="9">
        <v>1400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594</v>
      </c>
      <c r="C10" s="17"/>
      <c r="D10" s="17"/>
      <c r="E10" s="17"/>
      <c r="F10" s="17"/>
      <c r="G10" s="17" t="s">
        <v>595</v>
      </c>
      <c r="H10" s="17"/>
      <c r="I10" s="17"/>
      <c r="J10" s="17"/>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45" t="s">
        <v>596</v>
      </c>
      <c r="D14" s="26" t="s">
        <v>468</v>
      </c>
      <c r="E14" s="6" t="s">
        <v>597</v>
      </c>
      <c r="F14" s="16" t="s">
        <v>472</v>
      </c>
      <c r="G14" s="16" t="s">
        <v>598</v>
      </c>
      <c r="H14" s="16">
        <v>25</v>
      </c>
      <c r="I14" s="16">
        <v>25</v>
      </c>
      <c r="J14" s="16" t="s">
        <v>445</v>
      </c>
    </row>
    <row r="15" s="4" customFormat="1" ht="27" spans="1:11">
      <c r="A15" s="6"/>
      <c r="B15" s="6" t="s">
        <v>474</v>
      </c>
      <c r="C15" s="25" t="s">
        <v>599</v>
      </c>
      <c r="D15" s="26" t="s">
        <v>502</v>
      </c>
      <c r="E15" s="6" t="s">
        <v>600</v>
      </c>
      <c r="F15" s="16" t="s">
        <v>601</v>
      </c>
      <c r="G15" s="16" t="s">
        <v>600</v>
      </c>
      <c r="H15" s="16">
        <v>25</v>
      </c>
      <c r="I15" s="16">
        <v>25</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6" t="s">
        <v>602</v>
      </c>
      <c r="D19" s="48" t="s">
        <v>502</v>
      </c>
      <c r="E19" s="29">
        <v>0.1</v>
      </c>
      <c r="F19" s="16" t="s">
        <v>477</v>
      </c>
      <c r="G19" s="16" t="s">
        <v>603</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6" t="s">
        <v>604</v>
      </c>
      <c r="D22" s="48" t="s">
        <v>502</v>
      </c>
      <c r="E22" s="29">
        <v>0.9</v>
      </c>
      <c r="F22" s="6" t="s">
        <v>477</v>
      </c>
      <c r="G22" s="29">
        <v>0.93</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6">
        <v>100</v>
      </c>
      <c r="J24" s="13" t="s">
        <v>535</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21.2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605</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7000</v>
      </c>
      <c r="E5" s="9">
        <v>7000</v>
      </c>
      <c r="F5" s="7">
        <v>10</v>
      </c>
      <c r="G5" s="7"/>
      <c r="H5" s="10">
        <v>1</v>
      </c>
      <c r="I5" s="11">
        <v>10</v>
      </c>
      <c r="J5" s="11"/>
      <c r="K5" s="12"/>
    </row>
    <row r="6" s="2" customFormat="1" ht="22.8" customHeight="1" spans="1:11">
      <c r="A6" s="6"/>
      <c r="B6" s="13" t="s">
        <v>448</v>
      </c>
      <c r="C6" s="15">
        <v>0</v>
      </c>
      <c r="D6" s="9">
        <v>7000</v>
      </c>
      <c r="E6" s="9">
        <v>7000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606</v>
      </c>
      <c r="C10" s="17"/>
      <c r="D10" s="17"/>
      <c r="E10" s="17"/>
      <c r="F10" s="17"/>
      <c r="G10" s="17" t="s">
        <v>607</v>
      </c>
      <c r="H10" s="17"/>
      <c r="I10" s="17"/>
      <c r="J10" s="17"/>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6" t="s">
        <v>608</v>
      </c>
      <c r="D14" s="26" t="s">
        <v>468</v>
      </c>
      <c r="E14" s="6" t="s">
        <v>609</v>
      </c>
      <c r="F14" s="16" t="s">
        <v>610</v>
      </c>
      <c r="G14" s="16" t="s">
        <v>611</v>
      </c>
      <c r="H14" s="16">
        <v>10</v>
      </c>
      <c r="I14" s="16">
        <v>10</v>
      </c>
      <c r="J14" s="16" t="s">
        <v>445</v>
      </c>
    </row>
    <row r="15" s="4" customFormat="1" spans="1:11">
      <c r="A15" s="6"/>
      <c r="B15" s="6" t="s">
        <v>474</v>
      </c>
      <c r="C15" s="6" t="s">
        <v>612</v>
      </c>
      <c r="D15" s="26" t="s">
        <v>468</v>
      </c>
      <c r="E15" s="29">
        <v>1</v>
      </c>
      <c r="F15" s="16" t="s">
        <v>477</v>
      </c>
      <c r="G15" s="30">
        <v>1</v>
      </c>
      <c r="H15" s="16">
        <v>10</v>
      </c>
      <c r="I15" s="16">
        <v>10</v>
      </c>
      <c r="J15" s="16" t="s">
        <v>445</v>
      </c>
    </row>
    <row r="16" s="4" customFormat="1" spans="1:11">
      <c r="A16" s="6"/>
      <c r="B16" s="6" t="s">
        <v>479</v>
      </c>
      <c r="C16" s="6" t="s">
        <v>613</v>
      </c>
      <c r="D16" s="26" t="s">
        <v>468</v>
      </c>
      <c r="E16" s="29">
        <v>1</v>
      </c>
      <c r="F16" s="16" t="s">
        <v>477</v>
      </c>
      <c r="G16" s="30">
        <v>1</v>
      </c>
      <c r="H16" s="16">
        <v>20</v>
      </c>
      <c r="I16" s="16">
        <v>20</v>
      </c>
      <c r="J16" s="16" t="s">
        <v>445</v>
      </c>
    </row>
    <row r="17" s="4" customFormat="1" spans="1:10">
      <c r="A17" s="6"/>
      <c r="B17" s="6" t="s">
        <v>481</v>
      </c>
      <c r="C17" s="6" t="s">
        <v>614</v>
      </c>
      <c r="D17" s="26" t="s">
        <v>468</v>
      </c>
      <c r="E17" s="44" t="s">
        <v>615</v>
      </c>
      <c r="F17" s="16" t="s">
        <v>616</v>
      </c>
      <c r="G17" s="44" t="s">
        <v>615</v>
      </c>
      <c r="H17" s="16">
        <v>10</v>
      </c>
      <c r="I17" s="16">
        <v>10</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27" spans="1:10">
      <c r="A19" s="6"/>
      <c r="B19" s="6" t="s">
        <v>490</v>
      </c>
      <c r="C19" s="59" t="s">
        <v>617</v>
      </c>
      <c r="D19" s="48" t="s">
        <v>502</v>
      </c>
      <c r="E19" s="29">
        <v>0.8</v>
      </c>
      <c r="F19" s="16" t="s">
        <v>477</v>
      </c>
      <c r="G19" s="30">
        <v>0.9</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44" t="s">
        <v>618</v>
      </c>
      <c r="D22" s="48" t="s">
        <v>502</v>
      </c>
      <c r="E22" s="29">
        <v>0.9</v>
      </c>
      <c r="F22" s="6" t="s">
        <v>477</v>
      </c>
      <c r="G22" s="29">
        <v>0.95</v>
      </c>
      <c r="H22" s="16">
        <v>10</v>
      </c>
      <c r="I22" s="16">
        <v>10</v>
      </c>
      <c r="J22" s="1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opLeftCell="A2" workbookViewId="0">
      <selection activeCell="C25" sqref="C25:J25"/>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620</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330000</v>
      </c>
      <c r="E5" s="9">
        <v>330000</v>
      </c>
      <c r="F5" s="7">
        <v>10</v>
      </c>
      <c r="G5" s="7"/>
      <c r="H5" s="10">
        <v>1</v>
      </c>
      <c r="I5" s="11">
        <v>10</v>
      </c>
      <c r="J5" s="11"/>
      <c r="K5" s="12"/>
    </row>
    <row r="6" s="2" customFormat="1" ht="22.8" customHeight="1" spans="1:11">
      <c r="A6" s="6"/>
      <c r="B6" s="13" t="s">
        <v>448</v>
      </c>
      <c r="C6" s="15">
        <v>0</v>
      </c>
      <c r="D6" s="9">
        <v>330000</v>
      </c>
      <c r="E6" s="9">
        <v>330000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621</v>
      </c>
      <c r="C10" s="17"/>
      <c r="D10" s="17"/>
      <c r="E10" s="17"/>
      <c r="F10" s="17"/>
      <c r="G10" s="17" t="s">
        <v>622</v>
      </c>
      <c r="H10" s="17"/>
      <c r="I10" s="17"/>
      <c r="J10" s="17"/>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6" t="s">
        <v>623</v>
      </c>
      <c r="D14" s="26" t="s">
        <v>468</v>
      </c>
      <c r="E14" s="6">
        <v>10</v>
      </c>
      <c r="F14" s="16" t="s">
        <v>469</v>
      </c>
      <c r="G14" s="16" t="s">
        <v>624</v>
      </c>
      <c r="H14" s="16">
        <v>12.5</v>
      </c>
      <c r="I14" s="16">
        <v>12.5</v>
      </c>
      <c r="J14" s="16" t="s">
        <v>445</v>
      </c>
    </row>
    <row r="15" s="4" customFormat="1" ht="27" customHeight="1" spans="1:11">
      <c r="A15" s="6"/>
      <c r="B15" s="6" t="s">
        <v>466</v>
      </c>
      <c r="C15" s="45" t="s">
        <v>625</v>
      </c>
      <c r="D15" s="26" t="s">
        <v>468</v>
      </c>
      <c r="E15" s="29">
        <v>1</v>
      </c>
      <c r="F15" s="16" t="s">
        <v>477</v>
      </c>
      <c r="G15" s="16" t="s">
        <v>626</v>
      </c>
      <c r="H15" s="16">
        <v>12.5</v>
      </c>
      <c r="I15" s="16">
        <v>12.5</v>
      </c>
      <c r="J15" s="16" t="s">
        <v>445</v>
      </c>
    </row>
    <row r="16" s="4" customFormat="1" spans="1:11">
      <c r="A16" s="6"/>
      <c r="B16" s="6" t="s">
        <v>474</v>
      </c>
      <c r="C16" s="6" t="s">
        <v>445</v>
      </c>
      <c r="D16" s="6" t="s">
        <v>445</v>
      </c>
      <c r="E16" s="6" t="s">
        <v>445</v>
      </c>
      <c r="F16" s="6" t="s">
        <v>445</v>
      </c>
      <c r="G16" s="6" t="s">
        <v>445</v>
      </c>
      <c r="H16" s="6" t="s">
        <v>445</v>
      </c>
      <c r="I16" s="6" t="s">
        <v>445</v>
      </c>
      <c r="J16" s="6" t="s">
        <v>445</v>
      </c>
    </row>
    <row r="17" s="4" customFormat="1" spans="1:10">
      <c r="A17" s="6"/>
      <c r="B17" s="6" t="s">
        <v>479</v>
      </c>
      <c r="C17" s="6" t="s">
        <v>627</v>
      </c>
      <c r="D17" s="26" t="s">
        <v>468</v>
      </c>
      <c r="E17" s="29">
        <v>1</v>
      </c>
      <c r="F17" s="16" t="s">
        <v>477</v>
      </c>
      <c r="G17" s="30">
        <v>1</v>
      </c>
      <c r="H17" s="16">
        <v>12.5</v>
      </c>
      <c r="I17" s="16">
        <v>12.5</v>
      </c>
      <c r="J17" s="16" t="s">
        <v>445</v>
      </c>
    </row>
    <row r="18" s="4" customFormat="1" ht="27" spans="1:10">
      <c r="A18" s="6"/>
      <c r="B18" s="6" t="s">
        <v>479</v>
      </c>
      <c r="C18" s="45" t="s">
        <v>628</v>
      </c>
      <c r="D18" s="26" t="s">
        <v>468</v>
      </c>
      <c r="E18" s="29">
        <v>1</v>
      </c>
      <c r="F18" s="16" t="s">
        <v>477</v>
      </c>
      <c r="G18" s="30">
        <v>1</v>
      </c>
      <c r="H18" s="16">
        <v>12.5</v>
      </c>
      <c r="I18" s="16">
        <v>12.5</v>
      </c>
      <c r="J18" s="16" t="s">
        <v>445</v>
      </c>
    </row>
    <row r="19" s="4" customFormat="1" spans="1:10">
      <c r="A19" s="6"/>
      <c r="B19" s="6" t="s">
        <v>481</v>
      </c>
      <c r="C19" s="6" t="s">
        <v>445</v>
      </c>
      <c r="D19" s="6" t="s">
        <v>445</v>
      </c>
      <c r="E19" s="6" t="s">
        <v>445</v>
      </c>
      <c r="F19" s="6" t="s">
        <v>445</v>
      </c>
      <c r="G19" s="6" t="s">
        <v>445</v>
      </c>
      <c r="H19" s="6" t="s">
        <v>445</v>
      </c>
      <c r="I19" s="6" t="s">
        <v>445</v>
      </c>
      <c r="J19" s="6" t="s">
        <v>445</v>
      </c>
    </row>
    <row r="20" s="4" customFormat="1" ht="27" customHeight="1" spans="1:10">
      <c r="A20" s="6" t="s">
        <v>486</v>
      </c>
      <c r="B20" s="6" t="s">
        <v>487</v>
      </c>
      <c r="C20" s="6" t="s">
        <v>445</v>
      </c>
      <c r="D20" s="6" t="s">
        <v>445</v>
      </c>
      <c r="E20" s="6" t="s">
        <v>445</v>
      </c>
      <c r="F20" s="6" t="s">
        <v>445</v>
      </c>
      <c r="G20" s="6" t="s">
        <v>445</v>
      </c>
      <c r="H20" s="6" t="s">
        <v>445</v>
      </c>
      <c r="I20" s="6" t="s">
        <v>445</v>
      </c>
      <c r="J20" s="6" t="s">
        <v>445</v>
      </c>
    </row>
    <row r="21" s="4" customFormat="1" ht="27" spans="1:10">
      <c r="A21" s="6"/>
      <c r="B21" s="6" t="s">
        <v>490</v>
      </c>
      <c r="C21" s="6" t="s">
        <v>629</v>
      </c>
      <c r="D21" s="48" t="s">
        <v>468</v>
      </c>
      <c r="E21" s="6" t="s">
        <v>630</v>
      </c>
      <c r="F21" s="46" t="s">
        <v>477</v>
      </c>
      <c r="G21" s="16" t="s">
        <v>631</v>
      </c>
      <c r="H21" s="16">
        <v>30</v>
      </c>
      <c r="I21" s="16">
        <v>30</v>
      </c>
      <c r="J21" s="16" t="s">
        <v>445</v>
      </c>
    </row>
    <row r="22" s="4" customFormat="1" spans="1:10">
      <c r="A22" s="6"/>
      <c r="B22" s="6" t="s">
        <v>493</v>
      </c>
      <c r="C22" s="6" t="s">
        <v>445</v>
      </c>
      <c r="D22" s="6" t="s">
        <v>445</v>
      </c>
      <c r="E22" s="6" t="s">
        <v>445</v>
      </c>
      <c r="F22" s="6" t="s">
        <v>445</v>
      </c>
      <c r="G22" s="6" t="s">
        <v>445</v>
      </c>
      <c r="H22" s="6" t="s">
        <v>445</v>
      </c>
      <c r="I22" s="6" t="s">
        <v>445</v>
      </c>
      <c r="J22" s="6" t="s">
        <v>445</v>
      </c>
    </row>
    <row r="23" s="4" customFormat="1" spans="1:10">
      <c r="A23" s="6"/>
      <c r="B23" s="6" t="s">
        <v>496</v>
      </c>
      <c r="C23" s="6" t="s">
        <v>445</v>
      </c>
      <c r="D23" s="6" t="s">
        <v>445</v>
      </c>
      <c r="E23" s="6" t="s">
        <v>445</v>
      </c>
      <c r="F23" s="6" t="s">
        <v>445</v>
      </c>
      <c r="G23" s="6" t="s">
        <v>445</v>
      </c>
      <c r="H23" s="6" t="s">
        <v>445</v>
      </c>
      <c r="I23" s="6" t="s">
        <v>445</v>
      </c>
      <c r="J23" s="6" t="s">
        <v>445</v>
      </c>
    </row>
    <row r="24" s="4" customFormat="1" ht="27" customHeight="1" spans="1:10">
      <c r="A24" s="6" t="s">
        <v>499</v>
      </c>
      <c r="B24" s="6" t="s">
        <v>500</v>
      </c>
      <c r="C24" s="6" t="s">
        <v>632</v>
      </c>
      <c r="D24" s="48" t="s">
        <v>502</v>
      </c>
      <c r="E24" s="29">
        <v>0.9</v>
      </c>
      <c r="F24" s="6" t="s">
        <v>477</v>
      </c>
      <c r="G24" s="29">
        <v>0.95</v>
      </c>
      <c r="H24" s="6">
        <v>10</v>
      </c>
      <c r="I24" s="6">
        <v>10</v>
      </c>
      <c r="J24" s="6" t="s">
        <v>445</v>
      </c>
    </row>
    <row r="25" s="4" customFormat="1" ht="26.25" customHeight="1" spans="1:10">
      <c r="A25" s="6" t="s">
        <v>532</v>
      </c>
      <c r="B25" s="6"/>
      <c r="C25" s="31" t="s">
        <v>533</v>
      </c>
      <c r="D25" s="31"/>
      <c r="E25" s="31"/>
      <c r="F25" s="31"/>
      <c r="G25" s="31"/>
      <c r="H25" s="31"/>
      <c r="I25" s="31"/>
      <c r="J25" s="31"/>
    </row>
    <row r="26" s="4" customFormat="1" ht="24" customHeight="1" spans="1:10">
      <c r="A26" s="6" t="s">
        <v>534</v>
      </c>
      <c r="B26" s="6">
        <v>100</v>
      </c>
      <c r="C26" s="6"/>
      <c r="D26" s="6"/>
      <c r="E26" s="6"/>
      <c r="F26" s="6"/>
      <c r="G26" s="6"/>
      <c r="H26" s="6"/>
      <c r="I26" s="32">
        <v>100</v>
      </c>
      <c r="J26" s="13" t="s">
        <v>619</v>
      </c>
    </row>
    <row r="27" s="4" customFormat="1" spans="1:10">
      <c r="A27" s="33" t="s">
        <v>536</v>
      </c>
      <c r="B27" s="34"/>
      <c r="C27" s="34"/>
      <c r="D27" s="34"/>
      <c r="E27" s="34"/>
      <c r="F27" s="34"/>
      <c r="G27" s="34"/>
      <c r="H27" s="34"/>
      <c r="I27" s="34"/>
      <c r="J27" s="34"/>
    </row>
    <row r="28" s="4" customFormat="1" spans="1:10">
      <c r="A28" s="34"/>
      <c r="B28" s="34"/>
      <c r="C28" s="34"/>
      <c r="D28" s="34"/>
      <c r="E28" s="34"/>
      <c r="F28" s="34"/>
      <c r="G28" s="34"/>
      <c r="H28" s="34"/>
      <c r="I28" s="34"/>
      <c r="J28" s="34"/>
    </row>
    <row r="29" s="4" customFormat="1" spans="1:10">
      <c r="A29" s="34"/>
      <c r="B29" s="34"/>
      <c r="C29" s="34"/>
      <c r="D29" s="34"/>
      <c r="E29" s="34"/>
      <c r="F29" s="34"/>
      <c r="G29" s="34"/>
      <c r="H29" s="34"/>
      <c r="I29" s="34"/>
      <c r="J29" s="34"/>
    </row>
    <row r="30" s="4" customFormat="1" ht="36" customHeight="1" spans="1:10">
      <c r="A30" s="34"/>
      <c r="B30" s="34"/>
      <c r="C30" s="34"/>
      <c r="D30" s="34"/>
      <c r="E30" s="34"/>
      <c r="F30" s="34"/>
      <c r="G30" s="34"/>
      <c r="H30" s="34"/>
      <c r="I30" s="34"/>
      <c r="J30" s="34"/>
    </row>
    <row r="31" s="4" customFormat="1" spans="1:10">
      <c r="A31" s="35"/>
      <c r="B31" s="35"/>
      <c r="C31" s="35"/>
      <c r="D31" s="35"/>
      <c r="E31" s="35"/>
      <c r="F31" s="35"/>
      <c r="G31" s="35"/>
      <c r="H31" s="35"/>
      <c r="I31" s="35"/>
      <c r="J31"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5:B25"/>
    <mergeCell ref="C25:J25"/>
    <mergeCell ref="B26:H26"/>
    <mergeCell ref="A4:A8"/>
    <mergeCell ref="A12:A13"/>
    <mergeCell ref="A14:A19"/>
    <mergeCell ref="A20:A23"/>
    <mergeCell ref="B12:B13"/>
    <mergeCell ref="C12:C13"/>
    <mergeCell ref="D12:D13"/>
    <mergeCell ref="E12:E13"/>
    <mergeCell ref="F12:F13"/>
    <mergeCell ref="G12:G13"/>
    <mergeCell ref="H12:H13"/>
    <mergeCell ref="I12:I13"/>
    <mergeCell ref="J12:J13"/>
    <mergeCell ref="A27:J3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633</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18228</v>
      </c>
      <c r="E5" s="9">
        <v>18228</v>
      </c>
      <c r="F5" s="7">
        <v>10</v>
      </c>
      <c r="G5" s="7"/>
      <c r="H5" s="10">
        <v>1</v>
      </c>
      <c r="I5" s="11">
        <v>10</v>
      </c>
      <c r="J5" s="11"/>
      <c r="K5" s="12"/>
    </row>
    <row r="6" s="2" customFormat="1" ht="22.8" customHeight="1" spans="1:11">
      <c r="A6" s="6"/>
      <c r="B6" s="13" t="s">
        <v>448</v>
      </c>
      <c r="C6" s="15">
        <v>0</v>
      </c>
      <c r="D6" s="9">
        <v>18228</v>
      </c>
      <c r="E6" s="9">
        <v>18228</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634</v>
      </c>
      <c r="C10" s="17"/>
      <c r="D10" s="17"/>
      <c r="E10" s="17"/>
      <c r="F10" s="17"/>
      <c r="G10" s="17" t="s">
        <v>635</v>
      </c>
      <c r="H10" s="17"/>
      <c r="I10" s="17"/>
      <c r="J10" s="17"/>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6" t="s">
        <v>636</v>
      </c>
      <c r="D14" s="26" t="s">
        <v>468</v>
      </c>
      <c r="E14" s="44" t="s">
        <v>637</v>
      </c>
      <c r="F14" s="16" t="s">
        <v>477</v>
      </c>
      <c r="G14" s="30">
        <v>1</v>
      </c>
      <c r="H14" s="16">
        <v>20</v>
      </c>
      <c r="I14" s="16">
        <v>20</v>
      </c>
      <c r="J14" s="16" t="s">
        <v>445</v>
      </c>
    </row>
    <row r="15" s="4" customFormat="1" spans="1:11">
      <c r="A15" s="6"/>
      <c r="B15" s="6" t="s">
        <v>474</v>
      </c>
      <c r="C15" s="59" t="s">
        <v>638</v>
      </c>
      <c r="D15" s="26" t="s">
        <v>468</v>
      </c>
      <c r="E15" s="6" t="s">
        <v>639</v>
      </c>
      <c r="F15" s="16" t="s">
        <v>477</v>
      </c>
      <c r="G15" s="30">
        <v>1</v>
      </c>
      <c r="H15" s="16">
        <v>20</v>
      </c>
      <c r="I15" s="16">
        <v>20</v>
      </c>
      <c r="J15" s="16" t="s">
        <v>445</v>
      </c>
    </row>
    <row r="16" s="4" customFormat="1" ht="27" spans="1:11">
      <c r="A16" s="6"/>
      <c r="B16" s="6" t="s">
        <v>479</v>
      </c>
      <c r="C16" s="59" t="s">
        <v>640</v>
      </c>
      <c r="D16" s="26" t="s">
        <v>502</v>
      </c>
      <c r="E16" s="29">
        <v>0.95</v>
      </c>
      <c r="F16" s="16" t="s">
        <v>477</v>
      </c>
      <c r="G16" s="30">
        <v>1</v>
      </c>
      <c r="H16" s="16">
        <v>10</v>
      </c>
      <c r="I16" s="16">
        <v>10</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27" spans="1:10">
      <c r="A19" s="6"/>
      <c r="B19" s="6" t="s">
        <v>490</v>
      </c>
      <c r="C19" s="59" t="s">
        <v>641</v>
      </c>
      <c r="D19" s="48" t="s">
        <v>468</v>
      </c>
      <c r="E19" s="6" t="s">
        <v>642</v>
      </c>
      <c r="F19" s="16" t="s">
        <v>477</v>
      </c>
      <c r="G19" s="30">
        <v>1</v>
      </c>
      <c r="H19" s="16">
        <v>15</v>
      </c>
      <c r="I19" s="16">
        <v>15</v>
      </c>
      <c r="J19" s="16" t="s">
        <v>445</v>
      </c>
    </row>
    <row r="20" s="4" customFormat="1" spans="1:10">
      <c r="A20" s="6"/>
      <c r="B20" s="6" t="s">
        <v>493</v>
      </c>
      <c r="C20" s="6" t="s">
        <v>445</v>
      </c>
      <c r="D20" s="6" t="s">
        <v>445</v>
      </c>
      <c r="E20" s="6" t="s">
        <v>445</v>
      </c>
      <c r="F20" s="6" t="s">
        <v>445</v>
      </c>
      <c r="G20" s="6" t="s">
        <v>445</v>
      </c>
      <c r="H20" s="6" t="s">
        <v>445</v>
      </c>
      <c r="I20" s="6" t="s">
        <v>445</v>
      </c>
      <c r="J20" s="6" t="s">
        <v>445</v>
      </c>
    </row>
    <row r="21" s="4" customFormat="1" ht="27" spans="1:10">
      <c r="A21" s="6"/>
      <c r="B21" s="6" t="s">
        <v>496</v>
      </c>
      <c r="C21" s="59" t="s">
        <v>643</v>
      </c>
      <c r="D21" s="48" t="s">
        <v>468</v>
      </c>
      <c r="E21" s="6" t="s">
        <v>644</v>
      </c>
      <c r="F21" s="16" t="s">
        <v>477</v>
      </c>
      <c r="G21" s="30">
        <v>1</v>
      </c>
      <c r="H21" s="16">
        <v>15</v>
      </c>
      <c r="I21" s="16">
        <v>15</v>
      </c>
      <c r="J21" s="16" t="s">
        <v>445</v>
      </c>
    </row>
    <row r="22" s="4" customFormat="1" ht="27" customHeight="1" spans="1:10">
      <c r="A22" s="6" t="s">
        <v>499</v>
      </c>
      <c r="B22" s="6" t="s">
        <v>500</v>
      </c>
      <c r="C22" s="44" t="s">
        <v>592</v>
      </c>
      <c r="D22" s="26" t="s">
        <v>502</v>
      </c>
      <c r="E22" s="29">
        <v>0.85</v>
      </c>
      <c r="F22" s="16" t="s">
        <v>477</v>
      </c>
      <c r="G22" s="29">
        <v>0.9</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645</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19000</v>
      </c>
      <c r="E5" s="9">
        <v>19000</v>
      </c>
      <c r="F5" s="7">
        <v>10</v>
      </c>
      <c r="G5" s="7"/>
      <c r="H5" s="10" t="s">
        <v>646</v>
      </c>
      <c r="I5" s="11">
        <v>10</v>
      </c>
      <c r="J5" s="11"/>
      <c r="K5" s="12"/>
    </row>
    <row r="6" s="2" customFormat="1" ht="22.8" customHeight="1" spans="1:11">
      <c r="A6" s="6"/>
      <c r="B6" s="13" t="s">
        <v>448</v>
      </c>
      <c r="C6" s="15">
        <v>0</v>
      </c>
      <c r="D6" s="9">
        <v>19000</v>
      </c>
      <c r="E6" s="9">
        <v>19000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647</v>
      </c>
      <c r="C10" s="17"/>
      <c r="D10" s="17"/>
      <c r="E10" s="17"/>
      <c r="F10" s="17"/>
      <c r="G10" s="18" t="s">
        <v>648</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649</v>
      </c>
      <c r="D14" s="26" t="s">
        <v>468</v>
      </c>
      <c r="E14" s="27" t="s">
        <v>650</v>
      </c>
      <c r="F14" s="16" t="s">
        <v>469</v>
      </c>
      <c r="G14" s="16" t="s">
        <v>651</v>
      </c>
      <c r="H14" s="16">
        <v>10</v>
      </c>
      <c r="I14" s="16">
        <v>10</v>
      </c>
      <c r="J14" s="16" t="s">
        <v>445</v>
      </c>
    </row>
    <row r="15" s="4" customFormat="1" ht="27" spans="1:11">
      <c r="A15" s="6"/>
      <c r="B15" s="6" t="s">
        <v>474</v>
      </c>
      <c r="C15" s="25" t="s">
        <v>562</v>
      </c>
      <c r="D15" s="26" t="s">
        <v>468</v>
      </c>
      <c r="E15" s="29">
        <v>1</v>
      </c>
      <c r="F15" s="16" t="s">
        <v>477</v>
      </c>
      <c r="G15" s="30">
        <v>1</v>
      </c>
      <c r="H15" s="16">
        <v>20</v>
      </c>
      <c r="I15" s="16">
        <v>20</v>
      </c>
      <c r="J15" s="16" t="s">
        <v>445</v>
      </c>
    </row>
    <row r="16" s="4" customFormat="1" ht="27" spans="1:11">
      <c r="A16" s="6"/>
      <c r="B16" s="6" t="s">
        <v>479</v>
      </c>
      <c r="C16" s="27" t="s">
        <v>563</v>
      </c>
      <c r="D16" s="26" t="s">
        <v>468</v>
      </c>
      <c r="E16" s="25" t="s">
        <v>652</v>
      </c>
      <c r="F16" s="16" t="s">
        <v>477</v>
      </c>
      <c r="G16" s="30">
        <v>1</v>
      </c>
      <c r="H16" s="16">
        <v>20</v>
      </c>
      <c r="I16" s="16">
        <v>20</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27" spans="1:10">
      <c r="A19" s="6"/>
      <c r="B19" s="6" t="s">
        <v>490</v>
      </c>
      <c r="C19" s="25" t="s">
        <v>564</v>
      </c>
      <c r="D19" s="28" t="s">
        <v>468</v>
      </c>
      <c r="E19" s="29">
        <v>1</v>
      </c>
      <c r="F19" s="16" t="s">
        <v>477</v>
      </c>
      <c r="G19" s="30">
        <v>1</v>
      </c>
      <c r="H19" s="16">
        <v>15</v>
      </c>
      <c r="I19" s="16">
        <v>15</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ht="27" spans="1:10">
      <c r="A21" s="6"/>
      <c r="B21" s="6" t="s">
        <v>496</v>
      </c>
      <c r="C21" s="25" t="s">
        <v>565</v>
      </c>
      <c r="D21" s="48" t="s">
        <v>468</v>
      </c>
      <c r="E21" s="29">
        <v>1</v>
      </c>
      <c r="F21" s="16" t="s">
        <v>477</v>
      </c>
      <c r="G21" s="30">
        <v>1</v>
      </c>
      <c r="H21" s="16">
        <v>15</v>
      </c>
      <c r="I21" s="16">
        <v>15</v>
      </c>
      <c r="J21" s="16" t="s">
        <v>445</v>
      </c>
    </row>
    <row r="22" s="4" customFormat="1" ht="27" customHeight="1" spans="1:10">
      <c r="A22" s="6" t="s">
        <v>499</v>
      </c>
      <c r="B22" s="6" t="s">
        <v>500</v>
      </c>
      <c r="C22" s="27" t="s">
        <v>566</v>
      </c>
      <c r="D22" s="48" t="s">
        <v>502</v>
      </c>
      <c r="E22" s="29">
        <v>0.85</v>
      </c>
      <c r="F22" s="16" t="s">
        <v>477</v>
      </c>
      <c r="G22" s="29">
        <v>0.9</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workbookViewId="0">
      <selection activeCell="C51" sqref="C51:J51"/>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653</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7920</v>
      </c>
      <c r="E5" s="9">
        <v>7920</v>
      </c>
      <c r="F5" s="7">
        <v>10</v>
      </c>
      <c r="G5" s="7"/>
      <c r="H5" s="10">
        <v>1</v>
      </c>
      <c r="I5" s="11">
        <v>10</v>
      </c>
      <c r="J5" s="11"/>
      <c r="K5" s="12"/>
    </row>
    <row r="6" s="2" customFormat="1" ht="22.8" customHeight="1" spans="1:11">
      <c r="A6" s="6"/>
      <c r="B6" s="13" t="s">
        <v>448</v>
      </c>
      <c r="C6" s="15">
        <v>0</v>
      </c>
      <c r="D6" s="9">
        <v>7920</v>
      </c>
      <c r="E6" s="9">
        <v>7920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353" customHeight="1" spans="1:11">
      <c r="A10" s="16" t="s">
        <v>518</v>
      </c>
      <c r="B10" s="17" t="s">
        <v>654</v>
      </c>
      <c r="C10" s="17"/>
      <c r="D10" s="17"/>
      <c r="E10" s="17"/>
      <c r="F10" s="17"/>
      <c r="G10" s="18" t="s">
        <v>655</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656</v>
      </c>
      <c r="D14" s="26" t="s">
        <v>468</v>
      </c>
      <c r="E14" s="51" t="s">
        <v>657</v>
      </c>
      <c r="F14" s="16" t="s">
        <v>469</v>
      </c>
      <c r="G14" s="16" t="s">
        <v>657</v>
      </c>
      <c r="H14" s="16">
        <v>2</v>
      </c>
      <c r="I14" s="16">
        <v>2</v>
      </c>
      <c r="J14" s="16" t="s">
        <v>445</v>
      </c>
    </row>
    <row r="15" s="4" customFormat="1" ht="27" customHeight="1" spans="1:11">
      <c r="A15" s="6"/>
      <c r="B15" s="6" t="s">
        <v>466</v>
      </c>
      <c r="C15" s="25" t="s">
        <v>658</v>
      </c>
      <c r="D15" s="26" t="s">
        <v>502</v>
      </c>
      <c r="E15" s="51">
        <v>50</v>
      </c>
      <c r="F15" s="16" t="s">
        <v>477</v>
      </c>
      <c r="G15" s="27" t="s">
        <v>659</v>
      </c>
      <c r="H15" s="16">
        <v>2</v>
      </c>
      <c r="I15" s="16">
        <v>2</v>
      </c>
      <c r="J15" s="16" t="s">
        <v>445</v>
      </c>
    </row>
    <row r="16" s="4" customFormat="1" ht="27" customHeight="1" spans="1:11">
      <c r="A16" s="6"/>
      <c r="B16" s="6" t="s">
        <v>466</v>
      </c>
      <c r="C16" s="25" t="s">
        <v>660</v>
      </c>
      <c r="D16" s="26" t="s">
        <v>502</v>
      </c>
      <c r="E16" s="51">
        <v>80</v>
      </c>
      <c r="F16" s="16" t="s">
        <v>477</v>
      </c>
      <c r="G16" s="27" t="s">
        <v>661</v>
      </c>
      <c r="H16" s="16">
        <v>2</v>
      </c>
      <c r="I16" s="16">
        <v>2</v>
      </c>
      <c r="J16" s="16" t="s">
        <v>445</v>
      </c>
    </row>
    <row r="17" s="4" customFormat="1" ht="27" customHeight="1" spans="1:10">
      <c r="A17" s="6"/>
      <c r="B17" s="6" t="s">
        <v>466</v>
      </c>
      <c r="C17" s="25" t="s">
        <v>662</v>
      </c>
      <c r="D17" s="26" t="s">
        <v>502</v>
      </c>
      <c r="E17" s="51">
        <v>90</v>
      </c>
      <c r="F17" s="16" t="s">
        <v>477</v>
      </c>
      <c r="G17" s="27" t="s">
        <v>663</v>
      </c>
      <c r="H17" s="16">
        <v>2</v>
      </c>
      <c r="I17" s="16">
        <v>2</v>
      </c>
      <c r="J17" s="16" t="s">
        <v>445</v>
      </c>
    </row>
    <row r="18" s="4" customFormat="1" ht="27" customHeight="1" spans="1:10">
      <c r="A18" s="6"/>
      <c r="B18" s="6" t="s">
        <v>466</v>
      </c>
      <c r="C18" s="25" t="s">
        <v>664</v>
      </c>
      <c r="D18" s="26" t="s">
        <v>502</v>
      </c>
      <c r="E18" s="51">
        <v>80</v>
      </c>
      <c r="F18" s="16" t="s">
        <v>477</v>
      </c>
      <c r="G18" s="27" t="s">
        <v>661</v>
      </c>
      <c r="H18" s="16">
        <v>2</v>
      </c>
      <c r="I18" s="16">
        <v>2</v>
      </c>
      <c r="J18" s="16" t="s">
        <v>445</v>
      </c>
    </row>
    <row r="19" s="4" customFormat="1" ht="27" customHeight="1" spans="1:10">
      <c r="A19" s="6"/>
      <c r="B19" s="6" t="s">
        <v>466</v>
      </c>
      <c r="C19" s="25" t="s">
        <v>665</v>
      </c>
      <c r="D19" s="26" t="s">
        <v>502</v>
      </c>
      <c r="E19" s="51">
        <v>80</v>
      </c>
      <c r="F19" s="16" t="s">
        <v>477</v>
      </c>
      <c r="G19" s="27" t="s">
        <v>661</v>
      </c>
      <c r="H19" s="16">
        <v>2</v>
      </c>
      <c r="I19" s="16">
        <v>2</v>
      </c>
      <c r="J19" s="16" t="s">
        <v>445</v>
      </c>
    </row>
    <row r="20" s="4" customFormat="1" ht="27" customHeight="1" spans="1:10">
      <c r="A20" s="6"/>
      <c r="B20" s="6" t="s">
        <v>466</v>
      </c>
      <c r="C20" s="25" t="s">
        <v>666</v>
      </c>
      <c r="D20" s="26" t="s">
        <v>502</v>
      </c>
      <c r="E20" s="51">
        <v>80</v>
      </c>
      <c r="F20" s="16" t="s">
        <v>477</v>
      </c>
      <c r="G20" s="27" t="s">
        <v>661</v>
      </c>
      <c r="H20" s="16">
        <v>2</v>
      </c>
      <c r="I20" s="16">
        <v>2</v>
      </c>
      <c r="J20" s="16" t="s">
        <v>445</v>
      </c>
    </row>
    <row r="21" s="4" customFormat="1" ht="27" customHeight="1" spans="1:10">
      <c r="A21" s="6"/>
      <c r="B21" s="6" t="s">
        <v>466</v>
      </c>
      <c r="C21" s="25" t="s">
        <v>667</v>
      </c>
      <c r="D21" s="26" t="s">
        <v>502</v>
      </c>
      <c r="E21" s="51">
        <v>98</v>
      </c>
      <c r="F21" s="16" t="s">
        <v>477</v>
      </c>
      <c r="G21" s="27" t="s">
        <v>668</v>
      </c>
      <c r="H21" s="16">
        <v>2</v>
      </c>
      <c r="I21" s="16">
        <v>2</v>
      </c>
      <c r="J21" s="16" t="s">
        <v>445</v>
      </c>
    </row>
    <row r="22" s="4" customFormat="1" ht="27" customHeight="1" spans="1:10">
      <c r="A22" s="6"/>
      <c r="B22" s="6" t="s">
        <v>466</v>
      </c>
      <c r="C22" s="25" t="s">
        <v>669</v>
      </c>
      <c r="D22" s="26" t="s">
        <v>502</v>
      </c>
      <c r="E22" s="51">
        <v>95</v>
      </c>
      <c r="F22" s="16" t="s">
        <v>477</v>
      </c>
      <c r="G22" s="27" t="s">
        <v>670</v>
      </c>
      <c r="H22" s="16">
        <v>2</v>
      </c>
      <c r="I22" s="16">
        <v>2</v>
      </c>
      <c r="J22" s="16" t="s">
        <v>445</v>
      </c>
    </row>
    <row r="23" s="4" customFormat="1" ht="27" customHeight="1" spans="1:10">
      <c r="A23" s="6"/>
      <c r="B23" s="6" t="s">
        <v>466</v>
      </c>
      <c r="C23" s="25" t="s">
        <v>671</v>
      </c>
      <c r="D23" s="26" t="s">
        <v>502</v>
      </c>
      <c r="E23" s="51">
        <v>80</v>
      </c>
      <c r="F23" s="16" t="s">
        <v>477</v>
      </c>
      <c r="G23" s="27" t="s">
        <v>661</v>
      </c>
      <c r="H23" s="16">
        <v>2</v>
      </c>
      <c r="I23" s="16">
        <v>2</v>
      </c>
      <c r="J23" s="16" t="s">
        <v>445</v>
      </c>
    </row>
    <row r="24" s="4" customFormat="1" ht="27" customHeight="1" spans="1:10">
      <c r="A24" s="6"/>
      <c r="B24" s="6" t="s">
        <v>466</v>
      </c>
      <c r="C24" s="25" t="s">
        <v>672</v>
      </c>
      <c r="D24" s="26" t="s">
        <v>502</v>
      </c>
      <c r="E24" s="51">
        <v>90</v>
      </c>
      <c r="F24" s="16" t="s">
        <v>477</v>
      </c>
      <c r="G24" s="27" t="s">
        <v>663</v>
      </c>
      <c r="H24" s="16">
        <v>2</v>
      </c>
      <c r="I24" s="16">
        <v>2</v>
      </c>
      <c r="J24" s="16" t="s">
        <v>445</v>
      </c>
    </row>
    <row r="25" s="4" customFormat="1" ht="27" customHeight="1" spans="1:10">
      <c r="A25" s="6"/>
      <c r="B25" s="6" t="s">
        <v>466</v>
      </c>
      <c r="C25" s="25" t="s">
        <v>673</v>
      </c>
      <c r="D25" s="26" t="s">
        <v>483</v>
      </c>
      <c r="E25" s="27" t="s">
        <v>674</v>
      </c>
      <c r="F25" s="16" t="s">
        <v>477</v>
      </c>
      <c r="G25" s="27" t="s">
        <v>675</v>
      </c>
      <c r="H25" s="16">
        <v>2</v>
      </c>
      <c r="I25" s="16">
        <v>2</v>
      </c>
      <c r="J25" s="16" t="s">
        <v>445</v>
      </c>
    </row>
    <row r="26" s="4" customFormat="1" ht="27" customHeight="1" spans="1:10">
      <c r="A26" s="6"/>
      <c r="B26" s="6" t="s">
        <v>466</v>
      </c>
      <c r="C26" s="25" t="s">
        <v>676</v>
      </c>
      <c r="D26" s="26" t="s">
        <v>483</v>
      </c>
      <c r="E26" s="51">
        <v>4.5</v>
      </c>
      <c r="F26" s="16" t="s">
        <v>477</v>
      </c>
      <c r="G26" s="27" t="s">
        <v>677</v>
      </c>
      <c r="H26" s="16">
        <v>2</v>
      </c>
      <c r="I26" s="16">
        <v>2</v>
      </c>
      <c r="J26" s="16" t="s">
        <v>445</v>
      </c>
    </row>
    <row r="27" s="4" customFormat="1" ht="27" customHeight="1" spans="1:10">
      <c r="A27" s="6"/>
      <c r="B27" s="6" t="s">
        <v>466</v>
      </c>
      <c r="C27" s="25" t="s">
        <v>678</v>
      </c>
      <c r="D27" s="26" t="s">
        <v>502</v>
      </c>
      <c r="E27" s="51">
        <v>90</v>
      </c>
      <c r="F27" s="16" t="s">
        <v>477</v>
      </c>
      <c r="G27" s="27" t="s">
        <v>663</v>
      </c>
      <c r="H27" s="16">
        <v>2</v>
      </c>
      <c r="I27" s="16">
        <v>2</v>
      </c>
      <c r="J27" s="16" t="s">
        <v>445</v>
      </c>
    </row>
    <row r="28" s="4" customFormat="1" ht="27" customHeight="1" spans="1:10">
      <c r="A28" s="6"/>
      <c r="B28" s="6" t="s">
        <v>466</v>
      </c>
      <c r="C28" s="25" t="s">
        <v>679</v>
      </c>
      <c r="D28" s="26" t="s">
        <v>502</v>
      </c>
      <c r="E28" s="51">
        <v>90</v>
      </c>
      <c r="F28" s="16" t="s">
        <v>477</v>
      </c>
      <c r="G28" s="27" t="s">
        <v>663</v>
      </c>
      <c r="H28" s="16">
        <v>2</v>
      </c>
      <c r="I28" s="16">
        <v>2</v>
      </c>
      <c r="J28" s="16" t="s">
        <v>445</v>
      </c>
    </row>
    <row r="29" s="4" customFormat="1" ht="27" customHeight="1" spans="1:10">
      <c r="A29" s="6"/>
      <c r="B29" s="6" t="s">
        <v>466</v>
      </c>
      <c r="C29" s="25" t="s">
        <v>680</v>
      </c>
      <c r="D29" s="26" t="s">
        <v>468</v>
      </c>
      <c r="E29" s="51">
        <v>100</v>
      </c>
      <c r="F29" s="16" t="s">
        <v>477</v>
      </c>
      <c r="G29" s="57">
        <v>1</v>
      </c>
      <c r="H29" s="16">
        <v>2</v>
      </c>
      <c r="I29" s="16">
        <v>2</v>
      </c>
      <c r="J29" s="16" t="s">
        <v>445</v>
      </c>
    </row>
    <row r="30" s="4" customFormat="1" ht="27" customHeight="1" spans="1:10">
      <c r="A30" s="6"/>
      <c r="B30" s="6" t="s">
        <v>466</v>
      </c>
      <c r="C30" s="25" t="s">
        <v>681</v>
      </c>
      <c r="D30" s="26" t="s">
        <v>468</v>
      </c>
      <c r="E30" s="51">
        <v>100</v>
      </c>
      <c r="F30" s="16" t="s">
        <v>477</v>
      </c>
      <c r="G30" s="57">
        <v>1</v>
      </c>
      <c r="H30" s="16">
        <v>2</v>
      </c>
      <c r="I30" s="16">
        <v>2</v>
      </c>
      <c r="J30" s="16" t="s">
        <v>445</v>
      </c>
    </row>
    <row r="31" s="4" customFormat="1" ht="27" customHeight="1" spans="1:10">
      <c r="A31" s="6"/>
      <c r="B31" s="6" t="s">
        <v>466</v>
      </c>
      <c r="C31" s="25" t="s">
        <v>682</v>
      </c>
      <c r="D31" s="26" t="s">
        <v>502</v>
      </c>
      <c r="E31" s="51">
        <v>95</v>
      </c>
      <c r="F31" s="16" t="s">
        <v>477</v>
      </c>
      <c r="G31" s="27" t="s">
        <v>670</v>
      </c>
      <c r="H31" s="16">
        <v>2</v>
      </c>
      <c r="I31" s="16">
        <v>2</v>
      </c>
      <c r="J31" s="16" t="s">
        <v>445</v>
      </c>
    </row>
    <row r="32" s="4" customFormat="1" ht="27" customHeight="1" spans="1:10">
      <c r="A32" s="6"/>
      <c r="B32" s="6" t="s">
        <v>466</v>
      </c>
      <c r="C32" s="25" t="s">
        <v>683</v>
      </c>
      <c r="D32" s="26" t="s">
        <v>468</v>
      </c>
      <c r="E32" s="51">
        <v>100</v>
      </c>
      <c r="F32" s="16" t="s">
        <v>477</v>
      </c>
      <c r="G32" s="57">
        <v>1</v>
      </c>
      <c r="H32" s="16">
        <v>2</v>
      </c>
      <c r="I32" s="16">
        <v>2</v>
      </c>
      <c r="J32" s="16" t="s">
        <v>445</v>
      </c>
    </row>
    <row r="33" s="4" customFormat="1" ht="27" customHeight="1" spans="1:10">
      <c r="A33" s="6"/>
      <c r="B33" s="6" t="s">
        <v>466</v>
      </c>
      <c r="C33" s="25" t="s">
        <v>684</v>
      </c>
      <c r="D33" s="26" t="s">
        <v>468</v>
      </c>
      <c r="E33" s="51">
        <v>100</v>
      </c>
      <c r="F33" s="16" t="s">
        <v>477</v>
      </c>
      <c r="G33" s="57">
        <v>1</v>
      </c>
      <c r="H33" s="16">
        <v>2</v>
      </c>
      <c r="I33" s="16">
        <v>2</v>
      </c>
      <c r="J33" s="16" t="s">
        <v>445</v>
      </c>
    </row>
    <row r="34" s="4" customFormat="1" ht="27" customHeight="1" spans="1:10">
      <c r="A34" s="6"/>
      <c r="B34" s="6" t="s">
        <v>466</v>
      </c>
      <c r="C34" s="25" t="s">
        <v>685</v>
      </c>
      <c r="D34" s="26" t="s">
        <v>468</v>
      </c>
      <c r="E34" s="51">
        <v>4</v>
      </c>
      <c r="F34" s="16" t="s">
        <v>472</v>
      </c>
      <c r="G34" s="27" t="s">
        <v>476</v>
      </c>
      <c r="H34" s="16">
        <v>2</v>
      </c>
      <c r="I34" s="16">
        <v>2</v>
      </c>
      <c r="J34" s="16" t="s">
        <v>445</v>
      </c>
    </row>
    <row r="35" s="4" customFormat="1" ht="27" customHeight="1" spans="1:10">
      <c r="A35" s="6"/>
      <c r="B35" s="6" t="s">
        <v>466</v>
      </c>
      <c r="C35" s="25" t="s">
        <v>686</v>
      </c>
      <c r="D35" s="26" t="s">
        <v>483</v>
      </c>
      <c r="E35" s="51">
        <v>15</v>
      </c>
      <c r="F35" s="16" t="s">
        <v>477</v>
      </c>
      <c r="G35" s="27" t="s">
        <v>687</v>
      </c>
      <c r="H35" s="16">
        <v>2</v>
      </c>
      <c r="I35" s="16">
        <v>2</v>
      </c>
      <c r="J35" s="16" t="s">
        <v>445</v>
      </c>
    </row>
    <row r="36" s="4" customFormat="1" ht="40.5" spans="1:10">
      <c r="A36" s="6"/>
      <c r="B36" s="6" t="s">
        <v>474</v>
      </c>
      <c r="C36" s="25" t="s">
        <v>688</v>
      </c>
      <c r="D36" s="26" t="s">
        <v>468</v>
      </c>
      <c r="E36" s="51">
        <v>100</v>
      </c>
      <c r="F36" s="16" t="s">
        <v>477</v>
      </c>
      <c r="G36" s="57">
        <v>1</v>
      </c>
      <c r="H36" s="16">
        <v>1</v>
      </c>
      <c r="I36" s="16">
        <v>1</v>
      </c>
      <c r="J36" s="16" t="s">
        <v>445</v>
      </c>
    </row>
    <row r="37" s="4" customFormat="1" ht="40.5" spans="1:10">
      <c r="A37" s="6"/>
      <c r="B37" s="6" t="s">
        <v>474</v>
      </c>
      <c r="C37" s="25" t="s">
        <v>689</v>
      </c>
      <c r="D37" s="26" t="s">
        <v>468</v>
      </c>
      <c r="E37" s="51">
        <v>100</v>
      </c>
      <c r="F37" s="16" t="s">
        <v>477</v>
      </c>
      <c r="G37" s="57">
        <v>1</v>
      </c>
      <c r="H37" s="16">
        <v>1</v>
      </c>
      <c r="I37" s="16">
        <v>1</v>
      </c>
      <c r="J37" s="16" t="s">
        <v>445</v>
      </c>
    </row>
    <row r="38" s="4" customFormat="1" ht="40.5" spans="1:10">
      <c r="A38" s="6"/>
      <c r="B38" s="6" t="s">
        <v>474</v>
      </c>
      <c r="C38" s="25" t="s">
        <v>690</v>
      </c>
      <c r="D38" s="26" t="s">
        <v>468</v>
      </c>
      <c r="E38" s="51">
        <v>100</v>
      </c>
      <c r="F38" s="16" t="s">
        <v>477</v>
      </c>
      <c r="G38" s="57">
        <v>1</v>
      </c>
      <c r="H38" s="16">
        <v>1</v>
      </c>
      <c r="I38" s="16">
        <v>1</v>
      </c>
      <c r="J38" s="16" t="s">
        <v>445</v>
      </c>
    </row>
    <row r="39" s="4" customFormat="1" ht="27" spans="1:10">
      <c r="A39" s="6"/>
      <c r="B39" s="6" t="s">
        <v>474</v>
      </c>
      <c r="C39" s="25" t="s">
        <v>691</v>
      </c>
      <c r="D39" s="26" t="s">
        <v>468</v>
      </c>
      <c r="E39" s="51">
        <v>100</v>
      </c>
      <c r="F39" s="16" t="s">
        <v>477</v>
      </c>
      <c r="G39" s="57">
        <v>1</v>
      </c>
      <c r="H39" s="16">
        <v>1</v>
      </c>
      <c r="I39" s="16">
        <v>1</v>
      </c>
      <c r="J39" s="16" t="s">
        <v>445</v>
      </c>
    </row>
    <row r="40" s="4" customFormat="1" spans="1:10">
      <c r="A40" s="6"/>
      <c r="B40" s="6" t="s">
        <v>479</v>
      </c>
      <c r="C40" s="27" t="s">
        <v>692</v>
      </c>
      <c r="D40" s="26" t="s">
        <v>468</v>
      </c>
      <c r="E40" s="27" t="s">
        <v>693</v>
      </c>
      <c r="F40" s="16" t="s">
        <v>477</v>
      </c>
      <c r="G40" s="57">
        <v>1</v>
      </c>
      <c r="H40" s="16">
        <v>2</v>
      </c>
      <c r="I40" s="16">
        <v>2</v>
      </c>
      <c r="J40" s="16" t="s">
        <v>445</v>
      </c>
    </row>
    <row r="41" s="4" customFormat="1" spans="1:10">
      <c r="A41" s="6"/>
      <c r="B41" s="6" t="s">
        <v>481</v>
      </c>
      <c r="C41" s="16" t="s">
        <v>445</v>
      </c>
      <c r="D41" s="16" t="s">
        <v>445</v>
      </c>
      <c r="E41" s="16" t="s">
        <v>445</v>
      </c>
      <c r="F41" s="16" t="s">
        <v>445</v>
      </c>
      <c r="G41" s="16" t="s">
        <v>445</v>
      </c>
      <c r="H41" s="16" t="s">
        <v>445</v>
      </c>
      <c r="I41" s="16" t="s">
        <v>445</v>
      </c>
      <c r="J41" s="16" t="s">
        <v>445</v>
      </c>
    </row>
    <row r="42" s="4" customFormat="1" ht="27" customHeight="1" spans="1:10">
      <c r="A42" s="6" t="s">
        <v>486</v>
      </c>
      <c r="B42" s="6" t="s">
        <v>487</v>
      </c>
      <c r="C42" s="16" t="s">
        <v>445</v>
      </c>
      <c r="D42" s="16" t="s">
        <v>445</v>
      </c>
      <c r="E42" s="16" t="s">
        <v>445</v>
      </c>
      <c r="F42" s="16" t="s">
        <v>445</v>
      </c>
      <c r="G42" s="16" t="s">
        <v>445</v>
      </c>
      <c r="H42" s="16" t="s">
        <v>445</v>
      </c>
      <c r="I42" s="16" t="s">
        <v>445</v>
      </c>
      <c r="J42" s="16" t="s">
        <v>445</v>
      </c>
    </row>
    <row r="43" s="4" customFormat="1" ht="27" spans="1:10">
      <c r="A43" s="6"/>
      <c r="B43" s="6" t="s">
        <v>490</v>
      </c>
      <c r="C43" s="25" t="s">
        <v>694</v>
      </c>
      <c r="D43" s="26" t="s">
        <v>468</v>
      </c>
      <c r="E43" s="58">
        <v>100</v>
      </c>
      <c r="F43" s="16" t="s">
        <v>477</v>
      </c>
      <c r="G43" s="50">
        <v>1</v>
      </c>
      <c r="H43" s="16">
        <v>5</v>
      </c>
      <c r="I43" s="16">
        <v>5</v>
      </c>
      <c r="J43" s="59" t="s">
        <v>445</v>
      </c>
    </row>
    <row r="44" s="4" customFormat="1" ht="27" spans="1:10">
      <c r="A44" s="6"/>
      <c r="B44" s="6" t="s">
        <v>490</v>
      </c>
      <c r="C44" s="25" t="s">
        <v>695</v>
      </c>
      <c r="D44" s="48" t="s">
        <v>502</v>
      </c>
      <c r="E44" s="29">
        <v>0.85</v>
      </c>
      <c r="F44" s="16" t="s">
        <v>477</v>
      </c>
      <c r="G44" s="30">
        <v>0.9</v>
      </c>
      <c r="H44" s="16">
        <v>10</v>
      </c>
      <c r="I44" s="16">
        <v>10</v>
      </c>
      <c r="J44" s="59" t="s">
        <v>445</v>
      </c>
    </row>
    <row r="45" s="4" customFormat="1" spans="1:10">
      <c r="A45" s="6"/>
      <c r="B45" s="6" t="s">
        <v>493</v>
      </c>
      <c r="C45" s="16" t="s">
        <v>445</v>
      </c>
      <c r="D45" s="16" t="s">
        <v>445</v>
      </c>
      <c r="E45" s="16" t="s">
        <v>445</v>
      </c>
      <c r="F45" s="16" t="s">
        <v>445</v>
      </c>
      <c r="G45" s="16" t="s">
        <v>445</v>
      </c>
      <c r="H45" s="16" t="s">
        <v>445</v>
      </c>
      <c r="I45" s="16" t="s">
        <v>445</v>
      </c>
      <c r="J45" s="16" t="s">
        <v>445</v>
      </c>
    </row>
    <row r="46" s="4" customFormat="1" ht="27" spans="1:10">
      <c r="A46" s="6"/>
      <c r="B46" s="6" t="s">
        <v>496</v>
      </c>
      <c r="C46" s="25" t="s">
        <v>696</v>
      </c>
      <c r="D46" s="48" t="s">
        <v>502</v>
      </c>
      <c r="E46" s="30">
        <v>0.9</v>
      </c>
      <c r="F46" s="16" t="s">
        <v>477</v>
      </c>
      <c r="G46" s="30">
        <v>0.95</v>
      </c>
      <c r="H46" s="16">
        <v>5</v>
      </c>
      <c r="I46" s="16">
        <v>5</v>
      </c>
      <c r="J46" s="59" t="s">
        <v>445</v>
      </c>
    </row>
    <row r="47" s="4" customFormat="1" spans="1:10">
      <c r="A47" s="6"/>
      <c r="B47" s="6" t="s">
        <v>496</v>
      </c>
      <c r="C47" s="25" t="s">
        <v>697</v>
      </c>
      <c r="D47" s="46" t="s">
        <v>468</v>
      </c>
      <c r="E47" s="48" t="s">
        <v>698</v>
      </c>
      <c r="F47" s="16" t="s">
        <v>477</v>
      </c>
      <c r="G47" s="30">
        <v>1</v>
      </c>
      <c r="H47" s="16">
        <v>10</v>
      </c>
      <c r="I47" s="16">
        <v>10</v>
      </c>
      <c r="J47" s="59" t="s">
        <v>445</v>
      </c>
    </row>
    <row r="48" s="4" customFormat="1" spans="1:10">
      <c r="A48" s="36" t="s">
        <v>499</v>
      </c>
      <c r="B48" s="6" t="s">
        <v>500</v>
      </c>
      <c r="C48" s="25" t="s">
        <v>699</v>
      </c>
      <c r="D48" s="60" t="s">
        <v>468</v>
      </c>
      <c r="E48" s="58">
        <v>100</v>
      </c>
      <c r="F48" s="16" t="s">
        <v>477</v>
      </c>
      <c r="G48" s="50">
        <v>1</v>
      </c>
      <c r="H48" s="16">
        <v>2</v>
      </c>
      <c r="I48" s="16">
        <v>2</v>
      </c>
      <c r="J48" s="59" t="s">
        <v>445</v>
      </c>
    </row>
    <row r="49" s="4" customFormat="1" spans="1:10">
      <c r="A49" s="49"/>
      <c r="B49" s="6" t="s">
        <v>500</v>
      </c>
      <c r="C49" s="25" t="s">
        <v>700</v>
      </c>
      <c r="D49" s="48" t="s">
        <v>502</v>
      </c>
      <c r="E49" s="61">
        <v>0.8</v>
      </c>
      <c r="F49" s="16" t="s">
        <v>477</v>
      </c>
      <c r="G49" s="30">
        <v>0.85</v>
      </c>
      <c r="H49" s="16">
        <v>4</v>
      </c>
      <c r="I49" s="16">
        <v>4</v>
      </c>
      <c r="J49" s="59" t="s">
        <v>445</v>
      </c>
    </row>
    <row r="50" s="4" customFormat="1" ht="27" customHeight="1" spans="1:10">
      <c r="A50" s="37"/>
      <c r="B50" s="6" t="s">
        <v>500</v>
      </c>
      <c r="C50" s="25" t="s">
        <v>592</v>
      </c>
      <c r="D50" s="48" t="s">
        <v>502</v>
      </c>
      <c r="E50" s="29">
        <v>0.8</v>
      </c>
      <c r="F50" s="16" t="s">
        <v>477</v>
      </c>
      <c r="G50" s="29">
        <v>0.9</v>
      </c>
      <c r="H50" s="16">
        <v>4</v>
      </c>
      <c r="I50" s="16">
        <v>4</v>
      </c>
      <c r="J50" s="59" t="s">
        <v>445</v>
      </c>
    </row>
    <row r="51" s="4" customFormat="1" ht="26.25" customHeight="1" spans="1:10">
      <c r="A51" s="6" t="s">
        <v>532</v>
      </c>
      <c r="B51" s="6"/>
      <c r="C51" s="31" t="s">
        <v>533</v>
      </c>
      <c r="D51" s="31"/>
      <c r="E51" s="31"/>
      <c r="F51" s="31"/>
      <c r="G51" s="31"/>
      <c r="H51" s="31"/>
      <c r="I51" s="31"/>
      <c r="J51" s="31"/>
    </row>
    <row r="52" s="4" customFormat="1" ht="24" customHeight="1" spans="1:10">
      <c r="A52" s="6" t="s">
        <v>534</v>
      </c>
      <c r="B52" s="6">
        <v>100</v>
      </c>
      <c r="C52" s="6"/>
      <c r="D52" s="6"/>
      <c r="E52" s="6"/>
      <c r="F52" s="6"/>
      <c r="G52" s="6"/>
      <c r="H52" s="6"/>
      <c r="I52" s="32">
        <v>100</v>
      </c>
      <c r="J52" s="13" t="s">
        <v>619</v>
      </c>
    </row>
    <row r="53" s="4" customFormat="1" spans="1:10">
      <c r="A53" s="33" t="s">
        <v>536</v>
      </c>
      <c r="B53" s="34"/>
      <c r="C53" s="34"/>
      <c r="D53" s="34"/>
      <c r="E53" s="34"/>
      <c r="F53" s="34"/>
      <c r="G53" s="34"/>
      <c r="H53" s="34"/>
      <c r="I53" s="34"/>
      <c r="J53" s="34"/>
    </row>
    <row r="54" s="4" customFormat="1" spans="1:10">
      <c r="A54" s="34"/>
      <c r="B54" s="34"/>
      <c r="C54" s="34"/>
      <c r="D54" s="34"/>
      <c r="E54" s="34"/>
      <c r="F54" s="34"/>
      <c r="G54" s="34"/>
      <c r="H54" s="34"/>
      <c r="I54" s="34"/>
      <c r="J54" s="34"/>
    </row>
    <row r="55" s="4" customFormat="1" spans="1:10">
      <c r="A55" s="34"/>
      <c r="B55" s="34"/>
      <c r="C55" s="34"/>
      <c r="D55" s="34"/>
      <c r="E55" s="34"/>
      <c r="F55" s="34"/>
      <c r="G55" s="34"/>
      <c r="H55" s="34"/>
      <c r="I55" s="34"/>
      <c r="J55" s="34"/>
    </row>
    <row r="56" s="4" customFormat="1" ht="36" customHeight="1" spans="1:10">
      <c r="A56" s="34"/>
      <c r="B56" s="34"/>
      <c r="C56" s="34"/>
      <c r="D56" s="34"/>
      <c r="E56" s="34"/>
      <c r="F56" s="34"/>
      <c r="G56" s="34"/>
      <c r="H56" s="34"/>
      <c r="I56" s="34"/>
      <c r="J56" s="34"/>
    </row>
    <row r="57" s="4" customFormat="1" spans="1:10">
      <c r="A57" s="35"/>
      <c r="B57" s="35"/>
      <c r="C57" s="35"/>
      <c r="D57" s="35"/>
      <c r="E57" s="35"/>
      <c r="F57" s="35"/>
      <c r="G57" s="35"/>
      <c r="H57" s="35"/>
      <c r="I57" s="35"/>
      <c r="J57"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51:B51"/>
    <mergeCell ref="C51:J51"/>
    <mergeCell ref="B52:H52"/>
    <mergeCell ref="A4:A8"/>
    <mergeCell ref="A12:A13"/>
    <mergeCell ref="A14:A41"/>
    <mergeCell ref="A42:A47"/>
    <mergeCell ref="A48:A50"/>
    <mergeCell ref="B12:B13"/>
    <mergeCell ref="C12:C13"/>
    <mergeCell ref="D12:D13"/>
    <mergeCell ref="E12:E13"/>
    <mergeCell ref="F12:F13"/>
    <mergeCell ref="G12:G13"/>
    <mergeCell ref="H12:H13"/>
    <mergeCell ref="I12:I13"/>
    <mergeCell ref="J12:J13"/>
    <mergeCell ref="A53:J56"/>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701</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92200</v>
      </c>
      <c r="E5" s="9">
        <v>92200</v>
      </c>
      <c r="F5" s="7">
        <v>10</v>
      </c>
      <c r="G5" s="7"/>
      <c r="H5" s="10">
        <v>1</v>
      </c>
      <c r="I5" s="11">
        <v>10</v>
      </c>
      <c r="J5" s="11"/>
      <c r="K5" s="12"/>
    </row>
    <row r="6" s="2" customFormat="1" ht="22.8" customHeight="1" spans="1:11">
      <c r="A6" s="6"/>
      <c r="B6" s="13" t="s">
        <v>448</v>
      </c>
      <c r="C6" s="15">
        <v>0</v>
      </c>
      <c r="D6" s="9">
        <v>92200</v>
      </c>
      <c r="E6" s="9">
        <v>92200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702</v>
      </c>
      <c r="C10" s="17"/>
      <c r="D10" s="17"/>
      <c r="E10" s="17"/>
      <c r="F10" s="17"/>
      <c r="G10" s="18" t="s">
        <v>703</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704</v>
      </c>
      <c r="D14" s="26" t="s">
        <v>468</v>
      </c>
      <c r="E14" s="6">
        <v>16</v>
      </c>
      <c r="F14" s="16" t="s">
        <v>469</v>
      </c>
      <c r="G14" s="16" t="s">
        <v>705</v>
      </c>
      <c r="H14" s="16">
        <v>25</v>
      </c>
      <c r="I14" s="16">
        <v>25</v>
      </c>
      <c r="J14" s="16" t="s">
        <v>445</v>
      </c>
    </row>
    <row r="15" s="4" customFormat="1" spans="1:11">
      <c r="A15" s="6"/>
      <c r="B15" s="6" t="s">
        <v>474</v>
      </c>
      <c r="C15" s="16" t="s">
        <v>445</v>
      </c>
      <c r="D15" s="16" t="s">
        <v>445</v>
      </c>
      <c r="E15" s="16" t="s">
        <v>445</v>
      </c>
      <c r="F15" s="16" t="s">
        <v>445</v>
      </c>
      <c r="G15" s="16" t="s">
        <v>445</v>
      </c>
      <c r="H15" s="16" t="s">
        <v>445</v>
      </c>
      <c r="I15" s="16" t="s">
        <v>445</v>
      </c>
      <c r="J15" s="16" t="s">
        <v>445</v>
      </c>
    </row>
    <row r="16" s="4" customFormat="1" spans="1:11">
      <c r="A16" s="6"/>
      <c r="B16" s="6" t="s">
        <v>479</v>
      </c>
      <c r="C16" s="27" t="s">
        <v>706</v>
      </c>
      <c r="D16" s="26" t="s">
        <v>468</v>
      </c>
      <c r="E16" s="29">
        <v>1</v>
      </c>
      <c r="F16" s="16" t="s">
        <v>477</v>
      </c>
      <c r="G16" s="30">
        <v>1</v>
      </c>
      <c r="H16" s="16">
        <v>25</v>
      </c>
      <c r="I16" s="16">
        <v>25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27" t="s">
        <v>707</v>
      </c>
      <c r="D19" s="26" t="s">
        <v>468</v>
      </c>
      <c r="E19" s="6" t="s">
        <v>576</v>
      </c>
      <c r="F19" s="1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7" t="s">
        <v>592</v>
      </c>
      <c r="D22" s="28" t="s">
        <v>502</v>
      </c>
      <c r="E22" s="29">
        <v>0.85</v>
      </c>
      <c r="F22" s="6" t="s">
        <v>477</v>
      </c>
      <c r="G22" s="29">
        <v>0.9</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C24" sqref="C24:J24"/>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708</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8335.74</v>
      </c>
      <c r="E5" s="9">
        <v>8335.74</v>
      </c>
      <c r="F5" s="7">
        <v>10</v>
      </c>
      <c r="G5" s="7"/>
      <c r="H5" s="10">
        <v>1</v>
      </c>
      <c r="I5" s="11">
        <v>10</v>
      </c>
      <c r="J5" s="11"/>
      <c r="K5" s="12"/>
    </row>
    <row r="6" s="2" customFormat="1" ht="22.8" customHeight="1" spans="1:11">
      <c r="A6" s="6"/>
      <c r="B6" s="13" t="s">
        <v>448</v>
      </c>
      <c r="C6" s="15">
        <v>0</v>
      </c>
      <c r="D6" s="9">
        <v>8335.74</v>
      </c>
      <c r="E6" s="9">
        <v>8335.74</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709</v>
      </c>
      <c r="C10" s="17"/>
      <c r="D10" s="17"/>
      <c r="E10" s="17"/>
      <c r="F10" s="17"/>
      <c r="G10" s="18" t="s">
        <v>710</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711</v>
      </c>
      <c r="D14" s="26" t="s">
        <v>502</v>
      </c>
      <c r="E14" s="29">
        <v>0.85</v>
      </c>
      <c r="F14" s="16" t="s">
        <v>477</v>
      </c>
      <c r="G14" s="26" t="s">
        <v>712</v>
      </c>
      <c r="H14" s="16">
        <v>20</v>
      </c>
      <c r="I14" s="16">
        <v>20</v>
      </c>
      <c r="J14" s="16" t="s">
        <v>445</v>
      </c>
    </row>
    <row r="15" s="4" customFormat="1" spans="1:11">
      <c r="A15" s="6"/>
      <c r="B15" s="6" t="s">
        <v>474</v>
      </c>
      <c r="C15" s="27" t="s">
        <v>713</v>
      </c>
      <c r="D15" s="26" t="s">
        <v>468</v>
      </c>
      <c r="E15" s="29">
        <v>1</v>
      </c>
      <c r="F15" s="16" t="s">
        <v>477</v>
      </c>
      <c r="G15" s="30">
        <v>1</v>
      </c>
      <c r="H15" s="16">
        <v>20</v>
      </c>
      <c r="I15" s="16">
        <v>20</v>
      </c>
      <c r="J15" s="16" t="s">
        <v>445</v>
      </c>
    </row>
    <row r="16" s="4" customFormat="1" spans="1:11">
      <c r="A16" s="6"/>
      <c r="B16" s="6" t="s">
        <v>479</v>
      </c>
      <c r="C16" s="27" t="s">
        <v>714</v>
      </c>
      <c r="D16" s="26" t="s">
        <v>468</v>
      </c>
      <c r="E16" s="6" t="s">
        <v>715</v>
      </c>
      <c r="F16" s="16" t="s">
        <v>477</v>
      </c>
      <c r="G16" s="30">
        <v>1</v>
      </c>
      <c r="H16" s="16">
        <v>10</v>
      </c>
      <c r="I16" s="16">
        <v>10</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67.5" spans="1:10">
      <c r="A19" s="6"/>
      <c r="B19" s="6" t="s">
        <v>490</v>
      </c>
      <c r="C19" s="25" t="s">
        <v>716</v>
      </c>
      <c r="D19" s="26" t="s">
        <v>468</v>
      </c>
      <c r="E19" s="6" t="s">
        <v>576</v>
      </c>
      <c r="F19" s="1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spans="1:10">
      <c r="A22" s="36" t="s">
        <v>499</v>
      </c>
      <c r="B22" s="6" t="s">
        <v>500</v>
      </c>
      <c r="C22" s="27" t="s">
        <v>717</v>
      </c>
      <c r="D22" s="26" t="s">
        <v>502</v>
      </c>
      <c r="E22" s="29">
        <v>0.85</v>
      </c>
      <c r="F22" s="16" t="s">
        <v>477</v>
      </c>
      <c r="G22" s="30">
        <v>0.9</v>
      </c>
      <c r="H22" s="16">
        <v>5</v>
      </c>
      <c r="I22" s="16">
        <v>5</v>
      </c>
      <c r="J22" s="16" t="s">
        <v>445</v>
      </c>
    </row>
    <row r="23" s="4" customFormat="1" ht="27" customHeight="1" spans="1:10">
      <c r="A23" s="37"/>
      <c r="B23" s="6" t="s">
        <v>500</v>
      </c>
      <c r="C23" s="25" t="s">
        <v>718</v>
      </c>
      <c r="D23" s="26" t="s">
        <v>502</v>
      </c>
      <c r="E23" s="29">
        <v>0.85</v>
      </c>
      <c r="F23" s="16" t="s">
        <v>477</v>
      </c>
      <c r="G23" s="29">
        <v>0.95</v>
      </c>
      <c r="H23" s="16">
        <v>5</v>
      </c>
      <c r="I23" s="16">
        <v>5</v>
      </c>
      <c r="J23" s="16" t="s">
        <v>445</v>
      </c>
    </row>
    <row r="24" s="4" customFormat="1" ht="26.25" customHeight="1" spans="1:10">
      <c r="A24" s="6" t="s">
        <v>532</v>
      </c>
      <c r="B24" s="6"/>
      <c r="C24" s="31" t="s">
        <v>533</v>
      </c>
      <c r="D24" s="31"/>
      <c r="E24" s="31"/>
      <c r="F24" s="31"/>
      <c r="G24" s="31"/>
      <c r="H24" s="31"/>
      <c r="I24" s="31"/>
      <c r="J24" s="31"/>
    </row>
    <row r="25" s="4" customFormat="1" ht="24" customHeight="1" spans="1:10">
      <c r="A25" s="6" t="s">
        <v>534</v>
      </c>
      <c r="B25" s="6">
        <v>100</v>
      </c>
      <c r="C25" s="6"/>
      <c r="D25" s="6"/>
      <c r="E25" s="6"/>
      <c r="F25" s="6"/>
      <c r="G25" s="6"/>
      <c r="H25" s="6"/>
      <c r="I25" s="32">
        <v>100</v>
      </c>
      <c r="J25" s="13" t="s">
        <v>619</v>
      </c>
    </row>
    <row r="26" s="4" customFormat="1" spans="1:10">
      <c r="A26" s="33" t="s">
        <v>536</v>
      </c>
      <c r="B26" s="34"/>
      <c r="C26" s="34"/>
      <c r="D26" s="34"/>
      <c r="E26" s="34"/>
      <c r="F26" s="34"/>
      <c r="G26" s="34"/>
      <c r="H26" s="34"/>
      <c r="I26" s="34"/>
      <c r="J26" s="34"/>
    </row>
    <row r="27" s="4" customFormat="1" spans="1:10">
      <c r="A27" s="34"/>
      <c r="B27" s="34"/>
      <c r="C27" s="34"/>
      <c r="D27" s="34"/>
      <c r="E27" s="34"/>
      <c r="F27" s="34"/>
      <c r="G27" s="34"/>
      <c r="H27" s="34"/>
      <c r="I27" s="34"/>
      <c r="J27" s="34"/>
    </row>
    <row r="28" s="4" customFormat="1" spans="1:10">
      <c r="A28" s="34"/>
      <c r="B28" s="34"/>
      <c r="C28" s="34"/>
      <c r="D28" s="34"/>
      <c r="E28" s="34"/>
      <c r="F28" s="34"/>
      <c r="G28" s="34"/>
      <c r="H28" s="34"/>
      <c r="I28" s="34"/>
      <c r="J28" s="34"/>
    </row>
    <row r="29" s="4" customFormat="1" ht="36" customHeight="1" spans="1:10">
      <c r="A29" s="34"/>
      <c r="B29" s="34"/>
      <c r="C29" s="34"/>
      <c r="D29" s="34"/>
      <c r="E29" s="34"/>
      <c r="F29" s="34"/>
      <c r="G29" s="34"/>
      <c r="H29" s="34"/>
      <c r="I29" s="34"/>
      <c r="J29" s="34"/>
    </row>
    <row r="30" s="4" customFormat="1" spans="1:10">
      <c r="A30" s="35"/>
      <c r="B30" s="35"/>
      <c r="C30" s="35"/>
      <c r="D30" s="35"/>
      <c r="E30" s="35"/>
      <c r="F30" s="35"/>
      <c r="G30" s="35"/>
      <c r="H30" s="35"/>
      <c r="I30" s="35"/>
      <c r="J30"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4:B24"/>
    <mergeCell ref="C24:J24"/>
    <mergeCell ref="B25:H25"/>
    <mergeCell ref="A4:A8"/>
    <mergeCell ref="A12:A13"/>
    <mergeCell ref="A14:A17"/>
    <mergeCell ref="A18:A21"/>
    <mergeCell ref="A22:A23"/>
    <mergeCell ref="B12:B13"/>
    <mergeCell ref="C12:C13"/>
    <mergeCell ref="D12:D13"/>
    <mergeCell ref="E12:E13"/>
    <mergeCell ref="F12:F13"/>
    <mergeCell ref="G12:G13"/>
    <mergeCell ref="H12:H13"/>
    <mergeCell ref="I12:I13"/>
    <mergeCell ref="J12:J13"/>
    <mergeCell ref="A26:J29"/>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719</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112053.6</v>
      </c>
      <c r="E5" s="9">
        <v>112053.6</v>
      </c>
      <c r="F5" s="7">
        <v>10</v>
      </c>
      <c r="G5" s="7"/>
      <c r="H5" s="10">
        <v>1</v>
      </c>
      <c r="I5" s="11">
        <v>10</v>
      </c>
      <c r="J5" s="11"/>
      <c r="K5" s="12"/>
    </row>
    <row r="6" s="2" customFormat="1" ht="22.8" customHeight="1" spans="1:11">
      <c r="A6" s="6"/>
      <c r="B6" s="13" t="s">
        <v>448</v>
      </c>
      <c r="C6" s="15">
        <v>0</v>
      </c>
      <c r="D6" s="9">
        <v>112053.6</v>
      </c>
      <c r="E6" s="9">
        <v>112053.6</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720</v>
      </c>
      <c r="C10" s="17"/>
      <c r="D10" s="17"/>
      <c r="E10" s="17"/>
      <c r="F10" s="17"/>
      <c r="G10" s="18" t="s">
        <v>721</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722</v>
      </c>
      <c r="D14" s="26" t="s">
        <v>468</v>
      </c>
      <c r="E14" s="6" t="s">
        <v>561</v>
      </c>
      <c r="F14" s="16" t="s">
        <v>469</v>
      </c>
      <c r="G14" s="16" t="s">
        <v>561</v>
      </c>
      <c r="H14" s="16">
        <v>25</v>
      </c>
      <c r="I14" s="16">
        <v>25</v>
      </c>
      <c r="J14" s="16" t="s">
        <v>445</v>
      </c>
    </row>
    <row r="15" s="4" customFormat="1" ht="27" spans="1:11">
      <c r="A15" s="6"/>
      <c r="B15" s="6" t="s">
        <v>474</v>
      </c>
      <c r="C15" s="25" t="s">
        <v>723</v>
      </c>
      <c r="D15" s="26" t="s">
        <v>468</v>
      </c>
      <c r="E15" s="29">
        <v>1</v>
      </c>
      <c r="F15" s="16" t="s">
        <v>477</v>
      </c>
      <c r="G15" s="30">
        <v>1</v>
      </c>
      <c r="H15" s="16">
        <v>25</v>
      </c>
      <c r="I15" s="16">
        <v>25</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27" t="s">
        <v>707</v>
      </c>
      <c r="D19" s="26" t="s">
        <v>468</v>
      </c>
      <c r="E19" s="6" t="s">
        <v>576</v>
      </c>
      <c r="F19" s="1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7" t="s">
        <v>577</v>
      </c>
      <c r="D22" s="48" t="s">
        <v>502</v>
      </c>
      <c r="E22" s="46" t="s">
        <v>477</v>
      </c>
      <c r="F22" s="29">
        <v>0.9</v>
      </c>
      <c r="G22" s="29" t="s">
        <v>724</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6"/>
  <sheetViews>
    <sheetView zoomScaleSheetLayoutView="60" workbookViewId="0">
      <selection activeCell="D9" sqref="$A9:$XFD9"/>
    </sheetView>
  </sheetViews>
  <sheetFormatPr defaultColWidth="9" defaultRowHeight="14.25"/>
  <cols>
    <col min="1" max="1" width="5.65" style="305" customWidth="1"/>
    <col min="2" max="3" width="6" style="305" customWidth="1"/>
    <col min="4" max="4" width="40" style="305" customWidth="1"/>
    <col min="5" max="6" width="14.875" style="305" customWidth="1"/>
    <col min="7" max="10" width="15.25" style="305" customWidth="1"/>
    <col min="11" max="16384" width="9" style="305"/>
  </cols>
  <sheetData>
    <row r="1" s="154" customFormat="1" ht="36" customHeight="1" spans="1:10">
      <c r="A1" s="199" t="s">
        <v>145</v>
      </c>
      <c r="B1" s="199"/>
      <c r="C1" s="199"/>
      <c r="D1" s="199"/>
      <c r="E1" s="199"/>
      <c r="F1" s="199"/>
      <c r="G1" s="199"/>
      <c r="H1" s="199"/>
      <c r="I1" s="199"/>
      <c r="J1" s="199"/>
    </row>
    <row r="2" s="154" customFormat="1" ht="18" customHeight="1" spans="1:10">
      <c r="A2" s="198"/>
      <c r="B2" s="198"/>
      <c r="C2" s="198"/>
      <c r="D2" s="198"/>
      <c r="E2" s="198"/>
      <c r="F2" s="198"/>
      <c r="G2" s="198"/>
      <c r="H2" s="198"/>
      <c r="I2" s="198"/>
      <c r="J2" s="200" t="s">
        <v>146</v>
      </c>
    </row>
    <row r="3" s="154" customFormat="1" ht="18" customHeight="1" spans="1:10">
      <c r="A3" s="201" t="s">
        <v>2</v>
      </c>
      <c r="B3" s="198"/>
      <c r="C3" s="198"/>
      <c r="D3" s="198"/>
      <c r="E3" s="198"/>
      <c r="F3" s="202"/>
      <c r="G3" s="198"/>
      <c r="H3" s="198"/>
      <c r="I3" s="198"/>
      <c r="J3" s="200" t="s">
        <v>3</v>
      </c>
    </row>
    <row r="4" s="154" customFormat="1" ht="18" customHeight="1" spans="1:10">
      <c r="A4" s="306" t="s">
        <v>6</v>
      </c>
      <c r="B4" s="307"/>
      <c r="C4" s="307" t="s">
        <v>11</v>
      </c>
      <c r="D4" s="307" t="s">
        <v>11</v>
      </c>
      <c r="E4" s="230" t="s">
        <v>47</v>
      </c>
      <c r="F4" s="230" t="s">
        <v>147</v>
      </c>
      <c r="G4" s="230" t="s">
        <v>148</v>
      </c>
      <c r="H4" s="230" t="s">
        <v>149</v>
      </c>
      <c r="I4" s="230" t="s">
        <v>150</v>
      </c>
      <c r="J4" s="230" t="s">
        <v>151</v>
      </c>
    </row>
    <row r="5" s="154" customFormat="1" ht="35.25" customHeight="1" spans="1:10">
      <c r="A5" s="206" t="s">
        <v>62</v>
      </c>
      <c r="B5" s="207"/>
      <c r="C5" s="207"/>
      <c r="D5" s="308" t="s">
        <v>63</v>
      </c>
      <c r="E5" s="207"/>
      <c r="F5" s="207" t="s">
        <v>11</v>
      </c>
      <c r="G5" s="207" t="s">
        <v>11</v>
      </c>
      <c r="H5" s="207" t="s">
        <v>11</v>
      </c>
      <c r="I5" s="207" t="s">
        <v>11</v>
      </c>
      <c r="J5" s="207" t="s">
        <v>11</v>
      </c>
    </row>
    <row r="6" s="154" customFormat="1" ht="18" customHeight="1" spans="1:10">
      <c r="A6" s="206"/>
      <c r="B6" s="207" t="s">
        <v>11</v>
      </c>
      <c r="C6" s="207" t="s">
        <v>11</v>
      </c>
      <c r="D6" s="308" t="s">
        <v>11</v>
      </c>
      <c r="E6" s="207" t="s">
        <v>11</v>
      </c>
      <c r="F6" s="207" t="s">
        <v>11</v>
      </c>
      <c r="G6" s="207" t="s">
        <v>11</v>
      </c>
      <c r="H6" s="207" t="s">
        <v>11</v>
      </c>
      <c r="I6" s="207" t="s">
        <v>11</v>
      </c>
      <c r="J6" s="207" t="s">
        <v>11</v>
      </c>
    </row>
    <row r="7" s="154" customFormat="1" ht="16.5" customHeight="1" spans="1:10">
      <c r="A7" s="206"/>
      <c r="B7" s="207" t="s">
        <v>11</v>
      </c>
      <c r="C7" s="207" t="s">
        <v>11</v>
      </c>
      <c r="D7" s="308" t="s">
        <v>11</v>
      </c>
      <c r="E7" s="207" t="s">
        <v>11</v>
      </c>
      <c r="F7" s="207" t="s">
        <v>11</v>
      </c>
      <c r="G7" s="207" t="s">
        <v>11</v>
      </c>
      <c r="H7" s="207" t="s">
        <v>11</v>
      </c>
      <c r="I7" s="207" t="s">
        <v>11</v>
      </c>
      <c r="J7" s="207" t="s">
        <v>11</v>
      </c>
    </row>
    <row r="8" s="154" customFormat="1" ht="21.75" customHeight="1" spans="1:10">
      <c r="A8" s="309" t="s">
        <v>66</v>
      </c>
      <c r="B8" s="308" t="s">
        <v>67</v>
      </c>
      <c r="C8" s="308" t="s">
        <v>68</v>
      </c>
      <c r="D8" s="308" t="s">
        <v>10</v>
      </c>
      <c r="E8" s="310">
        <v>1</v>
      </c>
      <c r="F8" s="310">
        <v>2</v>
      </c>
      <c r="G8" s="310">
        <v>3</v>
      </c>
      <c r="H8" s="310">
        <v>4</v>
      </c>
      <c r="I8" s="310">
        <v>5</v>
      </c>
      <c r="J8" s="310">
        <v>6</v>
      </c>
    </row>
    <row r="9" s="154" customFormat="1" ht="21.75" customHeight="1" spans="1:10">
      <c r="A9" s="309"/>
      <c r="B9" s="308" t="s">
        <v>11</v>
      </c>
      <c r="C9" s="308" t="s">
        <v>11</v>
      </c>
      <c r="D9" s="308" t="s">
        <v>69</v>
      </c>
      <c r="E9" s="162">
        <v>31126625.42</v>
      </c>
      <c r="F9" s="162">
        <v>23792041.7</v>
      </c>
      <c r="G9" s="162">
        <v>7334583.72</v>
      </c>
      <c r="H9" s="162">
        <v>0</v>
      </c>
      <c r="I9" s="162">
        <v>0</v>
      </c>
      <c r="J9" s="162">
        <v>0</v>
      </c>
    </row>
    <row r="10" s="154" customFormat="1" ht="24" customHeight="1" spans="1:10">
      <c r="A10" s="187">
        <v>201</v>
      </c>
      <c r="B10" s="187"/>
      <c r="C10" s="187"/>
      <c r="D10" s="187" t="s">
        <v>70</v>
      </c>
      <c r="E10" s="162">
        <v>11063241.5</v>
      </c>
      <c r="F10" s="162">
        <v>8516894.96</v>
      </c>
      <c r="G10" s="162">
        <v>2546346.54</v>
      </c>
      <c r="H10" s="162">
        <v>0</v>
      </c>
      <c r="I10" s="162">
        <v>0</v>
      </c>
      <c r="J10" s="162">
        <v>0</v>
      </c>
    </row>
    <row r="11" s="154" customFormat="1" ht="24" customHeight="1" spans="1:10">
      <c r="A11" s="187">
        <v>20101</v>
      </c>
      <c r="B11" s="187"/>
      <c r="C11" s="187"/>
      <c r="D11" s="187" t="s">
        <v>71</v>
      </c>
      <c r="E11" s="162">
        <v>120500</v>
      </c>
      <c r="F11" s="162">
        <v>0</v>
      </c>
      <c r="G11" s="162">
        <v>120500</v>
      </c>
      <c r="H11" s="162">
        <v>0</v>
      </c>
      <c r="I11" s="162">
        <v>0</v>
      </c>
      <c r="J11" s="162">
        <v>0</v>
      </c>
    </row>
    <row r="12" s="154" customFormat="1" ht="24" customHeight="1" spans="1:10">
      <c r="A12" s="187">
        <v>2010102</v>
      </c>
      <c r="B12" s="187"/>
      <c r="C12" s="187"/>
      <c r="D12" s="187" t="s">
        <v>72</v>
      </c>
      <c r="E12" s="162">
        <v>110500</v>
      </c>
      <c r="F12" s="162">
        <v>0</v>
      </c>
      <c r="G12" s="162">
        <v>110500</v>
      </c>
      <c r="H12" s="162">
        <v>0</v>
      </c>
      <c r="I12" s="162">
        <v>0</v>
      </c>
      <c r="J12" s="162">
        <v>0</v>
      </c>
    </row>
    <row r="13" s="154" customFormat="1" ht="24" customHeight="1" spans="1:10">
      <c r="A13" s="187">
        <v>2010108</v>
      </c>
      <c r="B13" s="187"/>
      <c r="C13" s="187"/>
      <c r="D13" s="187" t="s">
        <v>73</v>
      </c>
      <c r="E13" s="162">
        <v>10000</v>
      </c>
      <c r="F13" s="162">
        <v>0</v>
      </c>
      <c r="G13" s="162">
        <v>10000</v>
      </c>
      <c r="H13" s="162">
        <v>0</v>
      </c>
      <c r="I13" s="162">
        <v>0</v>
      </c>
      <c r="J13" s="162">
        <v>0</v>
      </c>
    </row>
    <row r="14" s="154" customFormat="1" ht="24" customHeight="1" spans="1:10">
      <c r="A14" s="187">
        <v>20103</v>
      </c>
      <c r="B14" s="187"/>
      <c r="C14" s="187"/>
      <c r="D14" s="187" t="s">
        <v>74</v>
      </c>
      <c r="E14" s="162">
        <v>10828181.5</v>
      </c>
      <c r="F14" s="162">
        <v>8516894.96</v>
      </c>
      <c r="G14" s="162">
        <v>2311286.54</v>
      </c>
      <c r="H14" s="162">
        <v>0</v>
      </c>
      <c r="I14" s="162">
        <v>0</v>
      </c>
      <c r="J14" s="162">
        <v>0</v>
      </c>
    </row>
    <row r="15" s="154" customFormat="1" ht="24" customHeight="1" spans="1:10">
      <c r="A15" s="187">
        <v>2010301</v>
      </c>
      <c r="B15" s="187"/>
      <c r="C15" s="187"/>
      <c r="D15" s="187" t="s">
        <v>75</v>
      </c>
      <c r="E15" s="162">
        <v>8548094.96</v>
      </c>
      <c r="F15" s="162">
        <v>8516894.96</v>
      </c>
      <c r="G15" s="162">
        <v>31200</v>
      </c>
      <c r="H15" s="162">
        <v>0</v>
      </c>
      <c r="I15" s="162">
        <v>0</v>
      </c>
      <c r="J15" s="162">
        <v>0</v>
      </c>
    </row>
    <row r="16" ht="24" customHeight="1" spans="1:10">
      <c r="A16" s="187">
        <v>2010302</v>
      </c>
      <c r="B16" s="187"/>
      <c r="C16" s="187"/>
      <c r="D16" s="187" t="s">
        <v>72</v>
      </c>
      <c r="E16" s="162">
        <v>1488747.26</v>
      </c>
      <c r="F16" s="162">
        <v>0</v>
      </c>
      <c r="G16" s="162">
        <v>1488747.26</v>
      </c>
      <c r="H16" s="162">
        <v>0</v>
      </c>
      <c r="I16" s="162">
        <v>0</v>
      </c>
      <c r="J16" s="162">
        <v>0</v>
      </c>
    </row>
    <row r="17" ht="24" customHeight="1" spans="1:10">
      <c r="A17" s="187">
        <v>2010399</v>
      </c>
      <c r="B17" s="187"/>
      <c r="C17" s="187"/>
      <c r="D17" s="187" t="s">
        <v>152</v>
      </c>
      <c r="E17" s="162">
        <v>791339.28</v>
      </c>
      <c r="F17" s="162">
        <v>0</v>
      </c>
      <c r="G17" s="162">
        <v>791339.28</v>
      </c>
      <c r="H17" s="162">
        <v>0</v>
      </c>
      <c r="I17" s="162">
        <v>0</v>
      </c>
      <c r="J17" s="162">
        <v>0</v>
      </c>
    </row>
    <row r="18" ht="24" customHeight="1" spans="1:10">
      <c r="A18" s="187">
        <v>20131</v>
      </c>
      <c r="B18" s="187"/>
      <c r="C18" s="187"/>
      <c r="D18" s="187" t="s">
        <v>76</v>
      </c>
      <c r="E18" s="162">
        <v>600</v>
      </c>
      <c r="F18" s="162">
        <v>0</v>
      </c>
      <c r="G18" s="162">
        <v>600</v>
      </c>
      <c r="H18" s="162">
        <v>0</v>
      </c>
      <c r="I18" s="162">
        <v>0</v>
      </c>
      <c r="J18" s="162">
        <v>0</v>
      </c>
    </row>
    <row r="19" ht="24" customHeight="1" spans="1:10">
      <c r="A19" s="187">
        <v>2013102</v>
      </c>
      <c r="B19" s="187"/>
      <c r="C19" s="187"/>
      <c r="D19" s="187" t="s">
        <v>72</v>
      </c>
      <c r="E19" s="162">
        <v>600</v>
      </c>
      <c r="F19" s="162">
        <v>0</v>
      </c>
      <c r="G19" s="162">
        <v>600</v>
      </c>
      <c r="H19" s="162">
        <v>0</v>
      </c>
      <c r="I19" s="162">
        <v>0</v>
      </c>
      <c r="J19" s="162">
        <v>0</v>
      </c>
    </row>
    <row r="20" ht="24" customHeight="1" spans="1:10">
      <c r="A20" s="187">
        <v>20132</v>
      </c>
      <c r="B20" s="187"/>
      <c r="C20" s="187"/>
      <c r="D20" s="187" t="s">
        <v>77</v>
      </c>
      <c r="E20" s="162">
        <v>110000</v>
      </c>
      <c r="F20" s="162">
        <v>0</v>
      </c>
      <c r="G20" s="162">
        <v>110000</v>
      </c>
      <c r="H20" s="162">
        <v>0</v>
      </c>
      <c r="I20" s="162">
        <v>0</v>
      </c>
      <c r="J20" s="162">
        <v>0</v>
      </c>
    </row>
    <row r="21" ht="24" customHeight="1" spans="1:10">
      <c r="A21" s="187">
        <v>2013202</v>
      </c>
      <c r="B21" s="187"/>
      <c r="C21" s="187"/>
      <c r="D21" s="187" t="s">
        <v>72</v>
      </c>
      <c r="E21" s="162">
        <v>110000</v>
      </c>
      <c r="F21" s="162">
        <v>0</v>
      </c>
      <c r="G21" s="162">
        <v>110000</v>
      </c>
      <c r="H21" s="162">
        <v>0</v>
      </c>
      <c r="I21" s="162">
        <v>0</v>
      </c>
      <c r="J21" s="162">
        <v>0</v>
      </c>
    </row>
    <row r="22" ht="24" customHeight="1" spans="1:10">
      <c r="A22" s="187">
        <v>20136</v>
      </c>
      <c r="B22" s="187"/>
      <c r="C22" s="187"/>
      <c r="D22" s="187" t="s">
        <v>78</v>
      </c>
      <c r="E22" s="162">
        <v>3960</v>
      </c>
      <c r="F22" s="162">
        <v>0</v>
      </c>
      <c r="G22" s="162">
        <v>3960</v>
      </c>
      <c r="H22" s="162">
        <v>0</v>
      </c>
      <c r="I22" s="162">
        <v>0</v>
      </c>
      <c r="J22" s="162">
        <v>0</v>
      </c>
    </row>
    <row r="23" ht="24" customHeight="1" spans="1:10">
      <c r="A23" s="187">
        <v>2013699</v>
      </c>
      <c r="B23" s="187"/>
      <c r="C23" s="187"/>
      <c r="D23" s="187" t="s">
        <v>78</v>
      </c>
      <c r="E23" s="162">
        <v>3960</v>
      </c>
      <c r="F23" s="162">
        <v>0</v>
      </c>
      <c r="G23" s="162">
        <v>3960</v>
      </c>
      <c r="H23" s="162">
        <v>0</v>
      </c>
      <c r="I23" s="162">
        <v>0</v>
      </c>
      <c r="J23" s="162">
        <v>0</v>
      </c>
    </row>
    <row r="24" ht="24" customHeight="1" spans="1:10">
      <c r="A24" s="187">
        <v>203</v>
      </c>
      <c r="B24" s="187"/>
      <c r="C24" s="187"/>
      <c r="D24" s="187" t="s">
        <v>79</v>
      </c>
      <c r="E24" s="162">
        <v>5400</v>
      </c>
      <c r="F24" s="162">
        <v>0</v>
      </c>
      <c r="G24" s="162">
        <v>5400</v>
      </c>
      <c r="H24" s="162">
        <v>0</v>
      </c>
      <c r="I24" s="162">
        <v>0</v>
      </c>
      <c r="J24" s="162">
        <v>0</v>
      </c>
    </row>
    <row r="25" ht="24" customHeight="1" spans="1:10">
      <c r="A25" s="187">
        <v>20306</v>
      </c>
      <c r="B25" s="187"/>
      <c r="C25" s="187"/>
      <c r="D25" s="187" t="s">
        <v>80</v>
      </c>
      <c r="E25" s="162">
        <v>5400</v>
      </c>
      <c r="F25" s="162">
        <v>0</v>
      </c>
      <c r="G25" s="162">
        <v>5400</v>
      </c>
      <c r="H25" s="162">
        <v>0</v>
      </c>
      <c r="I25" s="162">
        <v>0</v>
      </c>
      <c r="J25" s="162">
        <v>0</v>
      </c>
    </row>
    <row r="26" ht="24" customHeight="1" spans="1:10">
      <c r="A26" s="187">
        <v>2030603</v>
      </c>
      <c r="B26" s="187"/>
      <c r="C26" s="187"/>
      <c r="D26" s="187" t="s">
        <v>81</v>
      </c>
      <c r="E26" s="162">
        <v>5400</v>
      </c>
      <c r="F26" s="162">
        <v>0</v>
      </c>
      <c r="G26" s="162">
        <v>5400</v>
      </c>
      <c r="H26" s="162">
        <v>0</v>
      </c>
      <c r="I26" s="162">
        <v>0</v>
      </c>
      <c r="J26" s="162">
        <v>0</v>
      </c>
    </row>
    <row r="27" ht="24" customHeight="1" spans="1:10">
      <c r="A27" s="187">
        <v>204</v>
      </c>
      <c r="B27" s="187"/>
      <c r="C27" s="187"/>
      <c r="D27" s="187" t="s">
        <v>82</v>
      </c>
      <c r="E27" s="162">
        <v>1650</v>
      </c>
      <c r="F27" s="162">
        <v>0</v>
      </c>
      <c r="G27" s="162">
        <v>1650</v>
      </c>
      <c r="H27" s="162">
        <v>0</v>
      </c>
      <c r="I27" s="162">
        <v>0</v>
      </c>
      <c r="J27" s="162">
        <v>0</v>
      </c>
    </row>
    <row r="28" ht="24" customHeight="1" spans="1:10">
      <c r="A28" s="187">
        <v>20406</v>
      </c>
      <c r="B28" s="187"/>
      <c r="C28" s="187"/>
      <c r="D28" s="187" t="s">
        <v>83</v>
      </c>
      <c r="E28" s="162">
        <v>1650</v>
      </c>
      <c r="F28" s="162">
        <v>0</v>
      </c>
      <c r="G28" s="162">
        <v>1650</v>
      </c>
      <c r="H28" s="162">
        <v>0</v>
      </c>
      <c r="I28" s="162">
        <v>0</v>
      </c>
      <c r="J28" s="162">
        <v>0</v>
      </c>
    </row>
    <row r="29" ht="24" customHeight="1" spans="1:10">
      <c r="A29" s="187">
        <v>2040699</v>
      </c>
      <c r="B29" s="187"/>
      <c r="C29" s="187"/>
      <c r="D29" s="187" t="s">
        <v>84</v>
      </c>
      <c r="E29" s="162">
        <v>1650</v>
      </c>
      <c r="F29" s="162">
        <v>0</v>
      </c>
      <c r="G29" s="162">
        <v>1650</v>
      </c>
      <c r="H29" s="162">
        <v>0</v>
      </c>
      <c r="I29" s="162">
        <v>0</v>
      </c>
      <c r="J29" s="162">
        <v>0</v>
      </c>
    </row>
    <row r="30" ht="24" customHeight="1" spans="1:10">
      <c r="A30" s="187">
        <v>207</v>
      </c>
      <c r="B30" s="187"/>
      <c r="C30" s="187"/>
      <c r="D30" s="187" t="s">
        <v>85</v>
      </c>
      <c r="E30" s="162">
        <v>134543.94</v>
      </c>
      <c r="F30" s="162">
        <v>0</v>
      </c>
      <c r="G30" s="162">
        <v>134543.94</v>
      </c>
      <c r="H30" s="162">
        <v>0</v>
      </c>
      <c r="I30" s="162">
        <v>0</v>
      </c>
      <c r="J30" s="162">
        <v>0</v>
      </c>
    </row>
    <row r="31" ht="24" customHeight="1" spans="1:10">
      <c r="A31" s="187">
        <v>20701</v>
      </c>
      <c r="B31" s="187"/>
      <c r="C31" s="187"/>
      <c r="D31" s="187" t="s">
        <v>86</v>
      </c>
      <c r="E31" s="162">
        <v>134543.94</v>
      </c>
      <c r="F31" s="162">
        <v>0</v>
      </c>
      <c r="G31" s="162">
        <v>134543.94</v>
      </c>
      <c r="H31" s="162">
        <v>0</v>
      </c>
      <c r="I31" s="162">
        <v>0</v>
      </c>
      <c r="J31" s="162">
        <v>0</v>
      </c>
    </row>
    <row r="32" ht="24" customHeight="1" spans="1:10">
      <c r="A32" s="187">
        <v>2070199</v>
      </c>
      <c r="B32" s="187"/>
      <c r="C32" s="187"/>
      <c r="D32" s="187" t="s">
        <v>87</v>
      </c>
      <c r="E32" s="162">
        <v>134543.94</v>
      </c>
      <c r="F32" s="162">
        <v>0</v>
      </c>
      <c r="G32" s="162">
        <v>134543.94</v>
      </c>
      <c r="H32" s="162">
        <v>0</v>
      </c>
      <c r="I32" s="162">
        <v>0</v>
      </c>
      <c r="J32" s="162">
        <v>0</v>
      </c>
    </row>
    <row r="33" ht="24" customHeight="1" spans="1:10">
      <c r="A33" s="187">
        <v>208</v>
      </c>
      <c r="B33" s="187"/>
      <c r="C33" s="187"/>
      <c r="D33" s="187" t="s">
        <v>88</v>
      </c>
      <c r="E33" s="162">
        <v>17436023.82</v>
      </c>
      <c r="F33" s="162">
        <v>13170862.24</v>
      </c>
      <c r="G33" s="162">
        <v>4265161.58</v>
      </c>
      <c r="H33" s="162">
        <v>0</v>
      </c>
      <c r="I33" s="162">
        <v>0</v>
      </c>
      <c r="J33" s="162">
        <v>0</v>
      </c>
    </row>
    <row r="34" ht="24" customHeight="1" spans="1:10">
      <c r="A34" s="187">
        <v>20802</v>
      </c>
      <c r="B34" s="187"/>
      <c r="C34" s="187"/>
      <c r="D34" s="187" t="s">
        <v>89</v>
      </c>
      <c r="E34" s="162">
        <v>11333139.4</v>
      </c>
      <c r="F34" s="162">
        <v>10751579.4</v>
      </c>
      <c r="G34" s="162">
        <v>581560</v>
      </c>
      <c r="H34" s="162">
        <v>0</v>
      </c>
      <c r="I34" s="162">
        <v>0</v>
      </c>
      <c r="J34" s="162">
        <v>0</v>
      </c>
    </row>
    <row r="35" ht="24" customHeight="1" spans="1:10">
      <c r="A35" s="187">
        <v>2080208</v>
      </c>
      <c r="B35" s="187"/>
      <c r="C35" s="187"/>
      <c r="D35" s="187" t="s">
        <v>90</v>
      </c>
      <c r="E35" s="162">
        <v>11333139.4</v>
      </c>
      <c r="F35" s="162">
        <v>10751579.4</v>
      </c>
      <c r="G35" s="162">
        <v>581560</v>
      </c>
      <c r="H35" s="162">
        <v>0</v>
      </c>
      <c r="I35" s="162">
        <v>0</v>
      </c>
      <c r="J35" s="162">
        <v>0</v>
      </c>
    </row>
    <row r="36" ht="24" customHeight="1" spans="1:10">
      <c r="A36" s="187">
        <v>20805</v>
      </c>
      <c r="B36" s="187"/>
      <c r="C36" s="187"/>
      <c r="D36" s="187" t="s">
        <v>91</v>
      </c>
      <c r="E36" s="162">
        <v>2559262.84</v>
      </c>
      <c r="F36" s="162">
        <v>2419282.84</v>
      </c>
      <c r="G36" s="162">
        <v>139980</v>
      </c>
      <c r="H36" s="162">
        <v>0</v>
      </c>
      <c r="I36" s="162">
        <v>0</v>
      </c>
      <c r="J36" s="162">
        <v>0</v>
      </c>
    </row>
    <row r="37" ht="24" customHeight="1" spans="1:10">
      <c r="A37" s="187">
        <v>2080501</v>
      </c>
      <c r="B37" s="187"/>
      <c r="C37" s="187"/>
      <c r="D37" s="187" t="s">
        <v>92</v>
      </c>
      <c r="E37" s="162">
        <v>1334680</v>
      </c>
      <c r="F37" s="162">
        <v>1194700</v>
      </c>
      <c r="G37" s="162">
        <v>139980</v>
      </c>
      <c r="H37" s="162">
        <v>0</v>
      </c>
      <c r="I37" s="162">
        <v>0</v>
      </c>
      <c r="J37" s="162">
        <v>0</v>
      </c>
    </row>
    <row r="38" ht="24" customHeight="1" spans="1:10">
      <c r="A38" s="187">
        <v>2080502</v>
      </c>
      <c r="B38" s="187"/>
      <c r="C38" s="187"/>
      <c r="D38" s="187" t="s">
        <v>93</v>
      </c>
      <c r="E38" s="162">
        <v>58920</v>
      </c>
      <c r="F38" s="162">
        <v>58920</v>
      </c>
      <c r="G38" s="162">
        <v>0</v>
      </c>
      <c r="H38" s="162">
        <v>0</v>
      </c>
      <c r="I38" s="162">
        <v>0</v>
      </c>
      <c r="J38" s="162">
        <v>0</v>
      </c>
    </row>
    <row r="39" ht="24" customHeight="1" spans="1:10">
      <c r="A39" s="187">
        <v>2080505</v>
      </c>
      <c r="B39" s="187"/>
      <c r="C39" s="187"/>
      <c r="D39" s="187" t="s">
        <v>94</v>
      </c>
      <c r="E39" s="162">
        <v>771801.92</v>
      </c>
      <c r="F39" s="162">
        <v>771801.92</v>
      </c>
      <c r="G39" s="162">
        <v>0</v>
      </c>
      <c r="H39" s="162">
        <v>0</v>
      </c>
      <c r="I39" s="162">
        <v>0</v>
      </c>
      <c r="J39" s="162">
        <v>0</v>
      </c>
    </row>
    <row r="40" ht="24" customHeight="1" spans="1:10">
      <c r="A40" s="187">
        <v>2080506</v>
      </c>
      <c r="B40" s="187"/>
      <c r="C40" s="187"/>
      <c r="D40" s="187" t="s">
        <v>95</v>
      </c>
      <c r="E40" s="162">
        <v>393860.92</v>
      </c>
      <c r="F40" s="162">
        <v>393860.92</v>
      </c>
      <c r="G40" s="162">
        <v>0</v>
      </c>
      <c r="H40" s="162">
        <v>0</v>
      </c>
      <c r="I40" s="162">
        <v>0</v>
      </c>
      <c r="J40" s="162">
        <v>0</v>
      </c>
    </row>
    <row r="41" ht="24" customHeight="1" spans="1:10">
      <c r="A41" s="187">
        <v>20807</v>
      </c>
      <c r="B41" s="187"/>
      <c r="C41" s="187"/>
      <c r="D41" s="187" t="s">
        <v>96</v>
      </c>
      <c r="E41" s="162">
        <v>995819.18</v>
      </c>
      <c r="F41" s="162">
        <v>0</v>
      </c>
      <c r="G41" s="162">
        <v>995819.18</v>
      </c>
      <c r="H41" s="162">
        <v>0</v>
      </c>
      <c r="I41" s="162">
        <v>0</v>
      </c>
      <c r="J41" s="162">
        <v>0</v>
      </c>
    </row>
    <row r="42" ht="24" customHeight="1" spans="1:10">
      <c r="A42" s="187">
        <v>2080704</v>
      </c>
      <c r="B42" s="187"/>
      <c r="C42" s="187"/>
      <c r="D42" s="187" t="s">
        <v>97</v>
      </c>
      <c r="E42" s="162">
        <v>263658.35</v>
      </c>
      <c r="F42" s="162">
        <v>0</v>
      </c>
      <c r="G42" s="162">
        <v>263658.35</v>
      </c>
      <c r="H42" s="162">
        <v>0</v>
      </c>
      <c r="I42" s="162">
        <v>0</v>
      </c>
      <c r="J42" s="162">
        <v>0</v>
      </c>
    </row>
    <row r="43" ht="24" customHeight="1" spans="1:10">
      <c r="A43" s="187">
        <v>2080705</v>
      </c>
      <c r="B43" s="187"/>
      <c r="C43" s="187"/>
      <c r="D43" s="187" t="s">
        <v>98</v>
      </c>
      <c r="E43" s="162">
        <v>401600</v>
      </c>
      <c r="F43" s="162">
        <v>0</v>
      </c>
      <c r="G43" s="162">
        <v>401600</v>
      </c>
      <c r="H43" s="162">
        <v>0</v>
      </c>
      <c r="I43" s="162">
        <v>0</v>
      </c>
      <c r="J43" s="162">
        <v>0</v>
      </c>
    </row>
    <row r="44" ht="24" customHeight="1" spans="1:10">
      <c r="A44" s="187">
        <v>2080799</v>
      </c>
      <c r="B44" s="187"/>
      <c r="C44" s="187"/>
      <c r="D44" s="187" t="s">
        <v>99</v>
      </c>
      <c r="E44" s="162">
        <v>330560.83</v>
      </c>
      <c r="F44" s="162">
        <v>0</v>
      </c>
      <c r="G44" s="162">
        <v>330560.83</v>
      </c>
      <c r="H44" s="162">
        <v>0</v>
      </c>
      <c r="I44" s="162">
        <v>0</v>
      </c>
      <c r="J44" s="162">
        <v>0</v>
      </c>
    </row>
    <row r="45" ht="24" customHeight="1" spans="1:10">
      <c r="A45" s="187">
        <v>20808</v>
      </c>
      <c r="B45" s="187"/>
      <c r="C45" s="187"/>
      <c r="D45" s="187" t="s">
        <v>100</v>
      </c>
      <c r="E45" s="162">
        <v>794804.4</v>
      </c>
      <c r="F45" s="162">
        <v>0</v>
      </c>
      <c r="G45" s="162">
        <v>794804.4</v>
      </c>
      <c r="H45" s="162">
        <v>0</v>
      </c>
      <c r="I45" s="162">
        <v>0</v>
      </c>
      <c r="J45" s="162">
        <v>0</v>
      </c>
    </row>
    <row r="46" ht="24" customHeight="1" spans="1:10">
      <c r="A46" s="187">
        <v>2080801</v>
      </c>
      <c r="B46" s="187"/>
      <c r="C46" s="187"/>
      <c r="D46" s="187" t="s">
        <v>101</v>
      </c>
      <c r="E46" s="162">
        <v>273122.4</v>
      </c>
      <c r="F46" s="162">
        <v>0</v>
      </c>
      <c r="G46" s="162">
        <v>273122.4</v>
      </c>
      <c r="H46" s="162">
        <v>0</v>
      </c>
      <c r="I46" s="162">
        <v>0</v>
      </c>
      <c r="J46" s="162">
        <v>0</v>
      </c>
    </row>
    <row r="47" ht="24" customHeight="1" spans="1:10">
      <c r="A47" s="187">
        <v>2080802</v>
      </c>
      <c r="B47" s="187"/>
      <c r="C47" s="187"/>
      <c r="D47" s="187" t="s">
        <v>102</v>
      </c>
      <c r="E47" s="162">
        <v>75582</v>
      </c>
      <c r="F47" s="162">
        <v>0</v>
      </c>
      <c r="G47" s="162">
        <v>75582</v>
      </c>
      <c r="H47" s="162">
        <v>0</v>
      </c>
      <c r="I47" s="162">
        <v>0</v>
      </c>
      <c r="J47" s="162">
        <v>0</v>
      </c>
    </row>
    <row r="48" ht="24" customHeight="1" spans="1:10">
      <c r="A48" s="187">
        <v>2080805</v>
      </c>
      <c r="B48" s="187"/>
      <c r="C48" s="187"/>
      <c r="D48" s="187" t="s">
        <v>103</v>
      </c>
      <c r="E48" s="162">
        <v>304000</v>
      </c>
      <c r="F48" s="162">
        <v>0</v>
      </c>
      <c r="G48" s="162">
        <v>304000</v>
      </c>
      <c r="H48" s="162">
        <v>0</v>
      </c>
      <c r="I48" s="162">
        <v>0</v>
      </c>
      <c r="J48" s="162">
        <v>0</v>
      </c>
    </row>
    <row r="49" ht="24" customHeight="1" spans="1:10">
      <c r="A49" s="187">
        <v>2080899</v>
      </c>
      <c r="B49" s="187"/>
      <c r="C49" s="187"/>
      <c r="D49" s="187" t="s">
        <v>104</v>
      </c>
      <c r="E49" s="162">
        <v>142100</v>
      </c>
      <c r="F49" s="162">
        <v>0</v>
      </c>
      <c r="G49" s="162">
        <v>142100</v>
      </c>
      <c r="H49" s="162">
        <v>0</v>
      </c>
      <c r="I49" s="162">
        <v>0</v>
      </c>
      <c r="J49" s="162">
        <v>0</v>
      </c>
    </row>
    <row r="50" ht="24" customHeight="1" spans="1:10">
      <c r="A50" s="187">
        <v>20809</v>
      </c>
      <c r="B50" s="187"/>
      <c r="C50" s="187"/>
      <c r="D50" s="187" t="s">
        <v>105</v>
      </c>
      <c r="E50" s="162">
        <v>1398948</v>
      </c>
      <c r="F50" s="162">
        <v>0</v>
      </c>
      <c r="G50" s="162">
        <v>1398948</v>
      </c>
      <c r="H50" s="162">
        <v>0</v>
      </c>
      <c r="I50" s="162">
        <v>0</v>
      </c>
      <c r="J50" s="162">
        <v>0</v>
      </c>
    </row>
    <row r="51" ht="24" customHeight="1" spans="1:10">
      <c r="A51" s="187">
        <v>2080905</v>
      </c>
      <c r="B51" s="187"/>
      <c r="C51" s="187"/>
      <c r="D51" s="187" t="s">
        <v>106</v>
      </c>
      <c r="E51" s="162">
        <v>1398948</v>
      </c>
      <c r="F51" s="162">
        <v>0</v>
      </c>
      <c r="G51" s="162">
        <v>1398948</v>
      </c>
      <c r="H51" s="162">
        <v>0</v>
      </c>
      <c r="I51" s="162">
        <v>0</v>
      </c>
      <c r="J51" s="162">
        <v>0</v>
      </c>
    </row>
    <row r="52" ht="24" customHeight="1" spans="1:10">
      <c r="A52" s="187">
        <v>20810</v>
      </c>
      <c r="B52" s="187"/>
      <c r="C52" s="187"/>
      <c r="D52" s="187" t="s">
        <v>107</v>
      </c>
      <c r="E52" s="162">
        <v>87000</v>
      </c>
      <c r="F52" s="162">
        <v>0</v>
      </c>
      <c r="G52" s="162">
        <v>87000</v>
      </c>
      <c r="H52" s="162">
        <v>0</v>
      </c>
      <c r="I52" s="162">
        <v>0</v>
      </c>
      <c r="J52" s="162">
        <v>0</v>
      </c>
    </row>
    <row r="53" ht="24" customHeight="1" spans="1:10">
      <c r="A53" s="187">
        <v>2081004</v>
      </c>
      <c r="B53" s="187"/>
      <c r="C53" s="187"/>
      <c r="D53" s="187" t="s">
        <v>108</v>
      </c>
      <c r="E53" s="162">
        <v>87000</v>
      </c>
      <c r="F53" s="162">
        <v>0</v>
      </c>
      <c r="G53" s="162">
        <v>87000</v>
      </c>
      <c r="H53" s="162">
        <v>0</v>
      </c>
      <c r="I53" s="162">
        <v>0</v>
      </c>
      <c r="J53" s="162">
        <v>0</v>
      </c>
    </row>
    <row r="54" ht="24" customHeight="1" spans="1:10">
      <c r="A54" s="187">
        <v>20811</v>
      </c>
      <c r="B54" s="187"/>
      <c r="C54" s="187"/>
      <c r="D54" s="187" t="s">
        <v>109</v>
      </c>
      <c r="E54" s="162">
        <v>203822</v>
      </c>
      <c r="F54" s="162">
        <v>0</v>
      </c>
      <c r="G54" s="162">
        <v>203822</v>
      </c>
      <c r="H54" s="162">
        <v>0</v>
      </c>
      <c r="I54" s="162">
        <v>0</v>
      </c>
      <c r="J54" s="162">
        <v>0</v>
      </c>
    </row>
    <row r="55" ht="24" customHeight="1" spans="1:10">
      <c r="A55" s="187">
        <v>2081104</v>
      </c>
      <c r="B55" s="187"/>
      <c r="C55" s="187"/>
      <c r="D55" s="187" t="s">
        <v>110</v>
      </c>
      <c r="E55" s="162">
        <v>8335.74</v>
      </c>
      <c r="F55" s="162">
        <v>0</v>
      </c>
      <c r="G55" s="162">
        <v>8335.74</v>
      </c>
      <c r="H55" s="162">
        <v>0</v>
      </c>
      <c r="I55" s="162">
        <v>0</v>
      </c>
      <c r="J55" s="162">
        <v>0</v>
      </c>
    </row>
    <row r="56" ht="24" customHeight="1" spans="1:10">
      <c r="A56" s="187">
        <v>2081199</v>
      </c>
      <c r="B56" s="187"/>
      <c r="C56" s="187"/>
      <c r="D56" s="187" t="s">
        <v>111</v>
      </c>
      <c r="E56" s="162">
        <v>195486.26</v>
      </c>
      <c r="F56" s="162">
        <v>0</v>
      </c>
      <c r="G56" s="162">
        <v>195486.26</v>
      </c>
      <c r="H56" s="162">
        <v>0</v>
      </c>
      <c r="I56" s="162">
        <v>0</v>
      </c>
      <c r="J56" s="162">
        <v>0</v>
      </c>
    </row>
    <row r="57" ht="24" customHeight="1" spans="1:10">
      <c r="A57" s="187">
        <v>20820</v>
      </c>
      <c r="B57" s="187"/>
      <c r="C57" s="187"/>
      <c r="D57" s="187" t="s">
        <v>112</v>
      </c>
      <c r="E57" s="162">
        <v>18228</v>
      </c>
      <c r="F57" s="162">
        <v>0</v>
      </c>
      <c r="G57" s="162">
        <v>18228</v>
      </c>
      <c r="H57" s="162">
        <v>0</v>
      </c>
      <c r="I57" s="162">
        <v>0</v>
      </c>
      <c r="J57" s="162">
        <v>0</v>
      </c>
    </row>
    <row r="58" ht="24" customHeight="1" spans="1:10">
      <c r="A58" s="187">
        <v>2082002</v>
      </c>
      <c r="B58" s="187"/>
      <c r="C58" s="187"/>
      <c r="D58" s="187" t="s">
        <v>113</v>
      </c>
      <c r="E58" s="162">
        <v>18228</v>
      </c>
      <c r="F58" s="162">
        <v>0</v>
      </c>
      <c r="G58" s="162">
        <v>18228</v>
      </c>
      <c r="H58" s="162">
        <v>0</v>
      </c>
      <c r="I58" s="162">
        <v>0</v>
      </c>
      <c r="J58" s="162">
        <v>0</v>
      </c>
    </row>
    <row r="59" ht="24" customHeight="1" spans="1:10">
      <c r="A59" s="187">
        <v>20828</v>
      </c>
      <c r="B59" s="187"/>
      <c r="C59" s="187"/>
      <c r="D59" s="187" t="s">
        <v>114</v>
      </c>
      <c r="E59" s="162">
        <v>45000</v>
      </c>
      <c r="F59" s="162">
        <v>0</v>
      </c>
      <c r="G59" s="162">
        <v>45000</v>
      </c>
      <c r="H59" s="162">
        <v>0</v>
      </c>
      <c r="I59" s="162">
        <v>0</v>
      </c>
      <c r="J59" s="162">
        <v>0</v>
      </c>
    </row>
    <row r="60" ht="24" customHeight="1" spans="1:10">
      <c r="A60" s="187">
        <v>2082804</v>
      </c>
      <c r="B60" s="187"/>
      <c r="C60" s="187"/>
      <c r="D60" s="187" t="s">
        <v>115</v>
      </c>
      <c r="E60" s="162">
        <v>45000</v>
      </c>
      <c r="F60" s="162">
        <v>0</v>
      </c>
      <c r="G60" s="162">
        <v>45000</v>
      </c>
      <c r="H60" s="162">
        <v>0</v>
      </c>
      <c r="I60" s="162">
        <v>0</v>
      </c>
      <c r="J60" s="162">
        <v>0</v>
      </c>
    </row>
    <row r="61" ht="24" customHeight="1" spans="1:10">
      <c r="A61" s="187">
        <v>210</v>
      </c>
      <c r="B61" s="187"/>
      <c r="C61" s="187"/>
      <c r="D61" s="187" t="s">
        <v>116</v>
      </c>
      <c r="E61" s="162">
        <v>1161139.37</v>
      </c>
      <c r="F61" s="162">
        <v>1042663.37</v>
      </c>
      <c r="G61" s="162">
        <v>118476</v>
      </c>
      <c r="H61" s="162">
        <v>0</v>
      </c>
      <c r="I61" s="162">
        <v>0</v>
      </c>
      <c r="J61" s="162">
        <v>0</v>
      </c>
    </row>
    <row r="62" ht="24" customHeight="1" spans="1:10">
      <c r="A62" s="187">
        <v>21004</v>
      </c>
      <c r="B62" s="187"/>
      <c r="C62" s="187"/>
      <c r="D62" s="187" t="s">
        <v>117</v>
      </c>
      <c r="E62" s="162">
        <v>73920</v>
      </c>
      <c r="F62" s="162">
        <v>0</v>
      </c>
      <c r="G62" s="162">
        <v>73920</v>
      </c>
      <c r="H62" s="162">
        <v>0</v>
      </c>
      <c r="I62" s="162">
        <v>0</v>
      </c>
      <c r="J62" s="162">
        <v>0</v>
      </c>
    </row>
    <row r="63" ht="24" customHeight="1" spans="1:10">
      <c r="A63" s="187">
        <v>2100407</v>
      </c>
      <c r="B63" s="187"/>
      <c r="C63" s="187"/>
      <c r="D63" s="187" t="s">
        <v>118</v>
      </c>
      <c r="E63" s="162">
        <v>47000</v>
      </c>
      <c r="F63" s="162">
        <v>0</v>
      </c>
      <c r="G63" s="162">
        <v>47000</v>
      </c>
      <c r="H63" s="162">
        <v>0</v>
      </c>
      <c r="I63" s="162">
        <v>0</v>
      </c>
      <c r="J63" s="162">
        <v>0</v>
      </c>
    </row>
    <row r="64" ht="24" customHeight="1" spans="1:10">
      <c r="A64" s="187">
        <v>2100410</v>
      </c>
      <c r="B64" s="187"/>
      <c r="C64" s="187"/>
      <c r="D64" s="187" t="s">
        <v>119</v>
      </c>
      <c r="E64" s="162">
        <v>9000</v>
      </c>
      <c r="F64" s="162">
        <v>0</v>
      </c>
      <c r="G64" s="162">
        <v>9000</v>
      </c>
      <c r="H64" s="162">
        <v>0</v>
      </c>
      <c r="I64" s="162">
        <v>0</v>
      </c>
      <c r="J64" s="162">
        <v>0</v>
      </c>
    </row>
    <row r="65" ht="24" customHeight="1" spans="1:10">
      <c r="A65" s="187">
        <v>2100499</v>
      </c>
      <c r="B65" s="187"/>
      <c r="C65" s="187"/>
      <c r="D65" s="187" t="s">
        <v>120</v>
      </c>
      <c r="E65" s="162">
        <v>17920</v>
      </c>
      <c r="F65" s="162">
        <v>0</v>
      </c>
      <c r="G65" s="162">
        <v>17920</v>
      </c>
      <c r="H65" s="162">
        <v>0</v>
      </c>
      <c r="I65" s="162">
        <v>0</v>
      </c>
      <c r="J65" s="162">
        <v>0</v>
      </c>
    </row>
    <row r="66" ht="24" customHeight="1" spans="1:10">
      <c r="A66" s="187">
        <v>21007</v>
      </c>
      <c r="B66" s="187"/>
      <c r="C66" s="187"/>
      <c r="D66" s="187" t="s">
        <v>121</v>
      </c>
      <c r="E66" s="162">
        <v>15097</v>
      </c>
      <c r="F66" s="162">
        <v>0</v>
      </c>
      <c r="G66" s="162">
        <v>15097</v>
      </c>
      <c r="H66" s="162">
        <v>0</v>
      </c>
      <c r="I66" s="162">
        <v>0</v>
      </c>
      <c r="J66" s="162">
        <v>0</v>
      </c>
    </row>
    <row r="67" ht="24" customHeight="1" spans="1:10">
      <c r="A67" s="187">
        <v>2100716</v>
      </c>
      <c r="B67" s="187"/>
      <c r="C67" s="187"/>
      <c r="D67" s="187" t="s">
        <v>122</v>
      </c>
      <c r="E67" s="162">
        <v>8097</v>
      </c>
      <c r="F67" s="162">
        <v>0</v>
      </c>
      <c r="G67" s="162">
        <v>8097</v>
      </c>
      <c r="H67" s="162">
        <v>0</v>
      </c>
      <c r="I67" s="162">
        <v>0</v>
      </c>
      <c r="J67" s="162">
        <v>0</v>
      </c>
    </row>
    <row r="68" ht="24" customHeight="1" spans="1:10">
      <c r="A68" s="187">
        <v>2100799</v>
      </c>
      <c r="B68" s="187"/>
      <c r="C68" s="187"/>
      <c r="D68" s="187" t="s">
        <v>123</v>
      </c>
      <c r="E68" s="162">
        <v>7000</v>
      </c>
      <c r="F68" s="162">
        <v>0</v>
      </c>
      <c r="G68" s="162">
        <v>7000</v>
      </c>
      <c r="H68" s="162">
        <v>0</v>
      </c>
      <c r="I68" s="162">
        <v>0</v>
      </c>
      <c r="J68" s="162">
        <v>0</v>
      </c>
    </row>
    <row r="69" ht="24" customHeight="1" spans="1:10">
      <c r="A69" s="187">
        <v>21011</v>
      </c>
      <c r="B69" s="187"/>
      <c r="C69" s="187"/>
      <c r="D69" s="187" t="s">
        <v>124</v>
      </c>
      <c r="E69" s="162">
        <v>1042663.37</v>
      </c>
      <c r="F69" s="162">
        <v>1042663.37</v>
      </c>
      <c r="G69" s="162">
        <v>0</v>
      </c>
      <c r="H69" s="162">
        <v>0</v>
      </c>
      <c r="I69" s="162">
        <v>0</v>
      </c>
      <c r="J69" s="162">
        <v>0</v>
      </c>
    </row>
    <row r="70" ht="24" customHeight="1" spans="1:10">
      <c r="A70" s="187">
        <v>2101101</v>
      </c>
      <c r="B70" s="187"/>
      <c r="C70" s="187"/>
      <c r="D70" s="187" t="s">
        <v>125</v>
      </c>
      <c r="E70" s="162">
        <v>503069.96</v>
      </c>
      <c r="F70" s="162">
        <v>503069.96</v>
      </c>
      <c r="G70" s="162">
        <v>0</v>
      </c>
      <c r="H70" s="162">
        <v>0</v>
      </c>
      <c r="I70" s="162">
        <v>0</v>
      </c>
      <c r="J70" s="162">
        <v>0</v>
      </c>
    </row>
    <row r="71" ht="24" customHeight="1" spans="1:10">
      <c r="A71" s="187">
        <v>2101103</v>
      </c>
      <c r="B71" s="187"/>
      <c r="C71" s="187"/>
      <c r="D71" s="187" t="s">
        <v>126</v>
      </c>
      <c r="E71" s="162">
        <v>444445.82</v>
      </c>
      <c r="F71" s="162">
        <v>444445.82</v>
      </c>
      <c r="G71" s="162">
        <v>0</v>
      </c>
      <c r="H71" s="162">
        <v>0</v>
      </c>
      <c r="I71" s="162">
        <v>0</v>
      </c>
      <c r="J71" s="162">
        <v>0</v>
      </c>
    </row>
    <row r="72" ht="24" customHeight="1" spans="1:10">
      <c r="A72" s="187">
        <v>2101199</v>
      </c>
      <c r="B72" s="187"/>
      <c r="C72" s="187"/>
      <c r="D72" s="187" t="s">
        <v>127</v>
      </c>
      <c r="E72" s="162">
        <v>95147.59</v>
      </c>
      <c r="F72" s="162">
        <v>95147.59</v>
      </c>
      <c r="G72" s="162">
        <v>0</v>
      </c>
      <c r="H72" s="162">
        <v>0</v>
      </c>
      <c r="I72" s="162">
        <v>0</v>
      </c>
      <c r="J72" s="162">
        <v>0</v>
      </c>
    </row>
    <row r="73" ht="24" customHeight="1" spans="1:10">
      <c r="A73" s="187">
        <v>21014</v>
      </c>
      <c r="B73" s="187"/>
      <c r="C73" s="187"/>
      <c r="D73" s="187" t="s">
        <v>128</v>
      </c>
      <c r="E73" s="162">
        <v>29459</v>
      </c>
      <c r="F73" s="162">
        <v>0</v>
      </c>
      <c r="G73" s="162">
        <v>29459</v>
      </c>
      <c r="H73" s="162">
        <v>0</v>
      </c>
      <c r="I73" s="162">
        <v>0</v>
      </c>
      <c r="J73" s="162">
        <v>0</v>
      </c>
    </row>
    <row r="74" ht="24" customHeight="1" spans="1:10">
      <c r="A74" s="187">
        <v>2101401</v>
      </c>
      <c r="B74" s="187"/>
      <c r="C74" s="187"/>
      <c r="D74" s="187" t="s">
        <v>129</v>
      </c>
      <c r="E74" s="162">
        <v>29459</v>
      </c>
      <c r="F74" s="162">
        <v>0</v>
      </c>
      <c r="G74" s="162">
        <v>29459</v>
      </c>
      <c r="H74" s="162">
        <v>0</v>
      </c>
      <c r="I74" s="162">
        <v>0</v>
      </c>
      <c r="J74" s="162">
        <v>0</v>
      </c>
    </row>
    <row r="75" ht="24" customHeight="1" spans="1:10">
      <c r="A75" s="187">
        <v>212</v>
      </c>
      <c r="B75" s="187"/>
      <c r="C75" s="187"/>
      <c r="D75" s="187" t="s">
        <v>130</v>
      </c>
      <c r="E75" s="162">
        <v>30240</v>
      </c>
      <c r="F75" s="162">
        <v>0</v>
      </c>
      <c r="G75" s="162">
        <v>30240</v>
      </c>
      <c r="H75" s="162">
        <v>0</v>
      </c>
      <c r="I75" s="162">
        <v>0</v>
      </c>
      <c r="J75" s="162">
        <v>0</v>
      </c>
    </row>
    <row r="76" ht="24" customHeight="1" spans="1:10">
      <c r="A76" s="187">
        <v>21201</v>
      </c>
      <c r="B76" s="187"/>
      <c r="C76" s="187"/>
      <c r="D76" s="187" t="s">
        <v>131</v>
      </c>
      <c r="E76" s="162">
        <v>30240</v>
      </c>
      <c r="F76" s="162">
        <v>0</v>
      </c>
      <c r="G76" s="162">
        <v>30240</v>
      </c>
      <c r="H76" s="162">
        <v>0</v>
      </c>
      <c r="I76" s="162">
        <v>0</v>
      </c>
      <c r="J76" s="162">
        <v>0</v>
      </c>
    </row>
    <row r="77" ht="24" customHeight="1" spans="1:10">
      <c r="A77" s="187">
        <v>2120104</v>
      </c>
      <c r="B77" s="187"/>
      <c r="C77" s="187"/>
      <c r="D77" s="187" t="s">
        <v>132</v>
      </c>
      <c r="E77" s="162">
        <v>30240</v>
      </c>
      <c r="F77" s="162">
        <v>0</v>
      </c>
      <c r="G77" s="162">
        <v>30240</v>
      </c>
      <c r="H77" s="162">
        <v>0</v>
      </c>
      <c r="I77" s="162">
        <v>0</v>
      </c>
      <c r="J77" s="162">
        <v>0</v>
      </c>
    </row>
    <row r="78" ht="24" customHeight="1" spans="1:10">
      <c r="A78" s="187">
        <v>221</v>
      </c>
      <c r="B78" s="187"/>
      <c r="C78" s="187"/>
      <c r="D78" s="187" t="s">
        <v>133</v>
      </c>
      <c r="E78" s="162">
        <v>900198</v>
      </c>
      <c r="F78" s="162">
        <v>900198</v>
      </c>
      <c r="G78" s="162">
        <v>0</v>
      </c>
      <c r="H78" s="162">
        <v>0</v>
      </c>
      <c r="I78" s="162">
        <v>0</v>
      </c>
      <c r="J78" s="162">
        <v>0</v>
      </c>
    </row>
    <row r="79" ht="24" customHeight="1" spans="1:10">
      <c r="A79" s="187">
        <v>22102</v>
      </c>
      <c r="B79" s="187"/>
      <c r="C79" s="187"/>
      <c r="D79" s="187" t="s">
        <v>134</v>
      </c>
      <c r="E79" s="162">
        <v>900198</v>
      </c>
      <c r="F79" s="162">
        <v>900198</v>
      </c>
      <c r="G79" s="162">
        <v>0</v>
      </c>
      <c r="H79" s="162">
        <v>0</v>
      </c>
      <c r="I79" s="162">
        <v>0</v>
      </c>
      <c r="J79" s="162">
        <v>0</v>
      </c>
    </row>
    <row r="80" ht="24" customHeight="1" spans="1:10">
      <c r="A80" s="187">
        <v>2210201</v>
      </c>
      <c r="B80" s="187"/>
      <c r="C80" s="187"/>
      <c r="D80" s="187" t="s">
        <v>135</v>
      </c>
      <c r="E80" s="162">
        <v>900198</v>
      </c>
      <c r="F80" s="162">
        <v>900198</v>
      </c>
      <c r="G80" s="162">
        <v>0</v>
      </c>
      <c r="H80" s="162">
        <v>0</v>
      </c>
      <c r="I80" s="162">
        <v>0</v>
      </c>
      <c r="J80" s="162">
        <v>0</v>
      </c>
    </row>
    <row r="81" ht="24" customHeight="1" spans="1:10">
      <c r="A81" s="187">
        <v>223</v>
      </c>
      <c r="B81" s="187"/>
      <c r="C81" s="187"/>
      <c r="D81" s="187" t="s">
        <v>136</v>
      </c>
      <c r="E81" s="162">
        <v>210765.66</v>
      </c>
      <c r="F81" s="162">
        <v>0</v>
      </c>
      <c r="G81" s="162">
        <v>210765.66</v>
      </c>
      <c r="H81" s="162">
        <v>0</v>
      </c>
      <c r="I81" s="162">
        <v>0</v>
      </c>
      <c r="J81" s="162">
        <v>0</v>
      </c>
    </row>
    <row r="82" ht="24" customHeight="1" spans="1:10">
      <c r="A82" s="187">
        <v>22301</v>
      </c>
      <c r="B82" s="187"/>
      <c r="C82" s="187"/>
      <c r="D82" s="187" t="s">
        <v>137</v>
      </c>
      <c r="E82" s="162">
        <v>210765.66</v>
      </c>
      <c r="F82" s="162">
        <v>0</v>
      </c>
      <c r="G82" s="162">
        <v>210765.66</v>
      </c>
      <c r="H82" s="162">
        <v>0</v>
      </c>
      <c r="I82" s="162">
        <v>0</v>
      </c>
      <c r="J82" s="162">
        <v>0</v>
      </c>
    </row>
    <row r="83" ht="24" customHeight="1" spans="1:10">
      <c r="A83" s="187">
        <v>2230105</v>
      </c>
      <c r="B83" s="187"/>
      <c r="C83" s="187"/>
      <c r="D83" s="187" t="s">
        <v>138</v>
      </c>
      <c r="E83" s="162">
        <v>210765.66</v>
      </c>
      <c r="F83" s="162">
        <v>0</v>
      </c>
      <c r="G83" s="162">
        <v>210765.66</v>
      </c>
      <c r="H83" s="162">
        <v>0</v>
      </c>
      <c r="I83" s="162">
        <v>0</v>
      </c>
      <c r="J83" s="162">
        <v>0</v>
      </c>
    </row>
    <row r="84" ht="24" customHeight="1" spans="1:10">
      <c r="A84" s="187">
        <v>224</v>
      </c>
      <c r="B84" s="187"/>
      <c r="C84" s="187"/>
      <c r="D84" s="187" t="s">
        <v>139</v>
      </c>
      <c r="E84" s="162">
        <v>161423.13</v>
      </c>
      <c r="F84" s="162">
        <v>161423.13</v>
      </c>
      <c r="G84" s="162">
        <v>0</v>
      </c>
      <c r="H84" s="162">
        <v>0</v>
      </c>
      <c r="I84" s="162">
        <v>0</v>
      </c>
      <c r="J84" s="162">
        <v>0</v>
      </c>
    </row>
    <row r="85" ht="24" customHeight="1" spans="1:10">
      <c r="A85" s="187">
        <v>22401</v>
      </c>
      <c r="B85" s="187"/>
      <c r="C85" s="187"/>
      <c r="D85" s="187" t="s">
        <v>140</v>
      </c>
      <c r="E85" s="162">
        <v>161423.13</v>
      </c>
      <c r="F85" s="162">
        <v>161423.13</v>
      </c>
      <c r="G85" s="162">
        <v>0</v>
      </c>
      <c r="H85" s="162">
        <v>0</v>
      </c>
      <c r="I85" s="162">
        <v>0</v>
      </c>
      <c r="J85" s="162">
        <v>0</v>
      </c>
    </row>
    <row r="86" ht="24" customHeight="1" spans="1:10">
      <c r="A86" s="187">
        <v>2240101</v>
      </c>
      <c r="B86" s="187"/>
      <c r="C86" s="187"/>
      <c r="D86" s="187" t="s">
        <v>75</v>
      </c>
      <c r="E86" s="162">
        <v>161423.13</v>
      </c>
      <c r="F86" s="162">
        <v>161423.13</v>
      </c>
      <c r="G86" s="162">
        <v>0</v>
      </c>
      <c r="H86" s="162">
        <v>0</v>
      </c>
      <c r="I86" s="162">
        <v>0</v>
      </c>
      <c r="J86" s="162">
        <v>0</v>
      </c>
    </row>
    <row r="87" ht="24" customHeight="1" spans="1:10">
      <c r="A87" s="187">
        <v>229</v>
      </c>
      <c r="B87" s="187"/>
      <c r="C87" s="187"/>
      <c r="D87" s="187" t="s">
        <v>141</v>
      </c>
      <c r="E87" s="162">
        <v>22000</v>
      </c>
      <c r="F87" s="162">
        <v>0</v>
      </c>
      <c r="G87" s="162">
        <v>22000</v>
      </c>
      <c r="H87" s="162">
        <v>0</v>
      </c>
      <c r="I87" s="162">
        <v>0</v>
      </c>
      <c r="J87" s="162">
        <v>0</v>
      </c>
    </row>
    <row r="88" ht="24" customHeight="1" spans="1:10">
      <c r="A88" s="187">
        <v>22960</v>
      </c>
      <c r="B88" s="187"/>
      <c r="C88" s="187"/>
      <c r="D88" s="187" t="s">
        <v>142</v>
      </c>
      <c r="E88" s="162">
        <v>22000</v>
      </c>
      <c r="F88" s="162">
        <v>0</v>
      </c>
      <c r="G88" s="162">
        <v>22000</v>
      </c>
      <c r="H88" s="162">
        <v>0</v>
      </c>
      <c r="I88" s="162">
        <v>0</v>
      </c>
      <c r="J88" s="162">
        <v>0</v>
      </c>
    </row>
    <row r="89" ht="24" customHeight="1" spans="1:10">
      <c r="A89" s="187">
        <v>2296002</v>
      </c>
      <c r="B89" s="187"/>
      <c r="C89" s="187"/>
      <c r="D89" s="187" t="s">
        <v>143</v>
      </c>
      <c r="E89" s="162">
        <v>22000</v>
      </c>
      <c r="F89" s="162">
        <v>0</v>
      </c>
      <c r="G89" s="162">
        <v>22000</v>
      </c>
      <c r="H89" s="162">
        <v>0</v>
      </c>
      <c r="I89" s="162">
        <v>0</v>
      </c>
      <c r="J89" s="162">
        <v>0</v>
      </c>
    </row>
    <row r="90" s="154" customFormat="1" ht="20.25" customHeight="1" spans="1:10">
      <c r="A90" s="311" t="s">
        <v>153</v>
      </c>
      <c r="B90" s="311"/>
      <c r="C90" s="311"/>
      <c r="D90" s="311"/>
      <c r="E90" s="311"/>
      <c r="F90" s="311"/>
      <c r="G90" s="311"/>
      <c r="H90" s="311"/>
      <c r="I90" s="311"/>
      <c r="J90" s="311"/>
    </row>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19.9" customHeight="1"/>
    <row r="234" ht="19.9" customHeight="1"/>
    <row r="235" ht="19.9" customHeight="1"/>
    <row r="236" ht="19.9" customHeight="1"/>
  </sheetData>
  <mergeCells count="94">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J90"/>
    <mergeCell ref="A8:A9"/>
    <mergeCell ref="B8:B9"/>
    <mergeCell ref="C8:C9"/>
    <mergeCell ref="D5:D7"/>
    <mergeCell ref="E4:E7"/>
    <mergeCell ref="F4:F7"/>
    <mergeCell ref="G4:G7"/>
    <mergeCell ref="H4:H7"/>
    <mergeCell ref="I4:I7"/>
    <mergeCell ref="J4:J7"/>
    <mergeCell ref="A5:C7"/>
  </mergeCells>
  <pageMargins left="0.708333333333333" right="0.28" top="0.67" bottom="0.2" header="0.75" footer="0.2"/>
  <pageSetup paperSize="9" orientation="landscape" horizontalDpi="600" verticalDpi="600"/>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725</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266000</v>
      </c>
      <c r="E5" s="9">
        <v>266000</v>
      </c>
      <c r="F5" s="7">
        <v>10</v>
      </c>
      <c r="G5" s="7"/>
      <c r="H5" s="10">
        <v>1</v>
      </c>
      <c r="I5" s="11">
        <v>10</v>
      </c>
      <c r="J5" s="11"/>
      <c r="K5" s="12"/>
    </row>
    <row r="6" s="2" customFormat="1" ht="22.8" customHeight="1" spans="1:11">
      <c r="A6" s="6"/>
      <c r="B6" s="13" t="s">
        <v>448</v>
      </c>
      <c r="C6" s="15">
        <v>0</v>
      </c>
      <c r="D6" s="9">
        <v>266000</v>
      </c>
      <c r="E6" s="9">
        <v>266000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726</v>
      </c>
      <c r="C10" s="17"/>
      <c r="D10" s="17"/>
      <c r="E10" s="17"/>
      <c r="F10" s="17"/>
      <c r="G10" s="18" t="s">
        <v>727</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728</v>
      </c>
      <c r="D14" s="26" t="s">
        <v>468</v>
      </c>
      <c r="E14" s="6">
        <v>14</v>
      </c>
      <c r="F14" s="16" t="s">
        <v>469</v>
      </c>
      <c r="G14" s="16" t="s">
        <v>729</v>
      </c>
      <c r="H14" s="16">
        <v>25</v>
      </c>
      <c r="I14" s="16">
        <v>25</v>
      </c>
      <c r="J14" s="16" t="s">
        <v>445</v>
      </c>
    </row>
    <row r="15" s="4" customFormat="1" spans="1:11">
      <c r="A15" s="6"/>
      <c r="B15" s="6" t="s">
        <v>474</v>
      </c>
      <c r="C15" s="27" t="s">
        <v>713</v>
      </c>
      <c r="D15" s="26" t="s">
        <v>468</v>
      </c>
      <c r="E15" s="29">
        <v>1</v>
      </c>
      <c r="F15" s="16" t="s">
        <v>477</v>
      </c>
      <c r="G15" s="29">
        <v>1</v>
      </c>
      <c r="H15" s="16">
        <v>25</v>
      </c>
      <c r="I15" s="16">
        <v>25</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27" t="s">
        <v>730</v>
      </c>
      <c r="D19" s="26" t="s">
        <v>468</v>
      </c>
      <c r="E19" s="29">
        <v>1</v>
      </c>
      <c r="F19" s="16" t="s">
        <v>477</v>
      </c>
      <c r="G19" s="29">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7" t="s">
        <v>731</v>
      </c>
      <c r="D22" s="26" t="s">
        <v>502</v>
      </c>
      <c r="E22" s="29">
        <v>0.9</v>
      </c>
      <c r="F22" s="6" t="s">
        <v>477</v>
      </c>
      <c r="G22" s="29">
        <v>0.95</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732</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29459</v>
      </c>
      <c r="E5" s="9">
        <v>29459</v>
      </c>
      <c r="F5" s="7">
        <v>10</v>
      </c>
      <c r="G5" s="7"/>
      <c r="H5" s="10">
        <v>1</v>
      </c>
      <c r="I5" s="11">
        <v>10</v>
      </c>
      <c r="J5" s="11"/>
      <c r="K5" s="12"/>
    </row>
    <row r="6" s="2" customFormat="1" ht="22.8" customHeight="1" spans="1:11">
      <c r="A6" s="6"/>
      <c r="B6" s="13" t="s">
        <v>448</v>
      </c>
      <c r="C6" s="15">
        <v>0</v>
      </c>
      <c r="D6" s="9">
        <v>29459</v>
      </c>
      <c r="E6" s="9">
        <v>29459</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733</v>
      </c>
      <c r="C10" s="17"/>
      <c r="D10" s="17"/>
      <c r="E10" s="17"/>
      <c r="F10" s="17"/>
      <c r="G10" s="18" t="s">
        <v>734</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735</v>
      </c>
      <c r="D14" s="26" t="s">
        <v>468</v>
      </c>
      <c r="E14" s="6">
        <v>17</v>
      </c>
      <c r="F14" s="16" t="s">
        <v>469</v>
      </c>
      <c r="G14" s="16" t="s">
        <v>736</v>
      </c>
      <c r="H14" s="16">
        <v>20</v>
      </c>
      <c r="I14" s="16">
        <v>20</v>
      </c>
      <c r="J14" s="16" t="s">
        <v>445</v>
      </c>
    </row>
    <row r="15" s="4" customFormat="1" spans="1:11">
      <c r="A15" s="6"/>
      <c r="B15" s="6" t="s">
        <v>474</v>
      </c>
      <c r="C15" s="27" t="s">
        <v>713</v>
      </c>
      <c r="D15" s="26" t="s">
        <v>468</v>
      </c>
      <c r="E15" s="29">
        <v>1</v>
      </c>
      <c r="F15" s="16" t="s">
        <v>477</v>
      </c>
      <c r="G15" s="30">
        <v>1</v>
      </c>
      <c r="H15" s="16">
        <v>30</v>
      </c>
      <c r="I15" s="16">
        <v>30</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27" spans="1:10">
      <c r="A19" s="6"/>
      <c r="B19" s="6" t="s">
        <v>490</v>
      </c>
      <c r="C19" s="25" t="s">
        <v>737</v>
      </c>
      <c r="D19" s="26" t="s">
        <v>468</v>
      </c>
      <c r="E19" s="6" t="s">
        <v>738</v>
      </c>
      <c r="F19" s="1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7" t="s">
        <v>577</v>
      </c>
      <c r="D22" s="48" t="s">
        <v>502</v>
      </c>
      <c r="E22" s="29">
        <v>0.85</v>
      </c>
      <c r="F22" s="6" t="s">
        <v>477</v>
      </c>
      <c r="G22" s="29">
        <v>0.9</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739</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8000</v>
      </c>
      <c r="E5" s="9">
        <v>8000</v>
      </c>
      <c r="F5" s="7">
        <v>10</v>
      </c>
      <c r="G5" s="7"/>
      <c r="H5" s="54">
        <v>1</v>
      </c>
      <c r="I5" s="11">
        <v>10</v>
      </c>
      <c r="J5" s="11"/>
      <c r="K5" s="12"/>
    </row>
    <row r="6" s="2" customFormat="1" ht="22.8" customHeight="1" spans="1:11">
      <c r="A6" s="6"/>
      <c r="B6" s="13" t="s">
        <v>448</v>
      </c>
      <c r="C6" s="15">
        <v>0</v>
      </c>
      <c r="D6" s="9">
        <v>8000</v>
      </c>
      <c r="E6" s="9">
        <v>8000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740</v>
      </c>
      <c r="C10" s="17"/>
      <c r="D10" s="17"/>
      <c r="E10" s="17"/>
      <c r="F10" s="17"/>
      <c r="G10" s="18" t="s">
        <v>741</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742</v>
      </c>
      <c r="D14" s="26" t="s">
        <v>468</v>
      </c>
      <c r="E14" s="6">
        <v>1</v>
      </c>
      <c r="F14" s="16" t="s">
        <v>743</v>
      </c>
      <c r="G14" s="16" t="s">
        <v>744</v>
      </c>
      <c r="H14" s="16">
        <v>50</v>
      </c>
      <c r="I14" s="16">
        <v>50</v>
      </c>
      <c r="J14" s="16" t="s">
        <v>445</v>
      </c>
    </row>
    <row r="15" s="4" customFormat="1" spans="1:11">
      <c r="A15" s="6"/>
      <c r="B15" s="6" t="s">
        <v>474</v>
      </c>
      <c r="C15" s="16" t="s">
        <v>445</v>
      </c>
      <c r="D15" s="16" t="s">
        <v>445</v>
      </c>
      <c r="E15" s="16" t="s">
        <v>445</v>
      </c>
      <c r="F15" s="16" t="s">
        <v>445</v>
      </c>
      <c r="G15" s="16" t="s">
        <v>445</v>
      </c>
      <c r="H15" s="16" t="s">
        <v>445</v>
      </c>
      <c r="I15" s="16" t="s">
        <v>445</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745</v>
      </c>
      <c r="C19" s="6" t="s">
        <v>746</v>
      </c>
      <c r="D19" s="26" t="s">
        <v>468</v>
      </c>
      <c r="E19" s="6" t="s">
        <v>747</v>
      </c>
      <c r="F19" s="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44" t="s">
        <v>748</v>
      </c>
      <c r="D22" s="26" t="s">
        <v>502</v>
      </c>
      <c r="E22" s="29">
        <v>0.9</v>
      </c>
      <c r="F22" s="46" t="s">
        <v>477</v>
      </c>
      <c r="G22" s="29">
        <v>0.95</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selection activeCell="C31" sqref="C31:J31"/>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749</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47000</v>
      </c>
      <c r="E5" s="9">
        <v>47000</v>
      </c>
      <c r="F5" s="7">
        <v>10</v>
      </c>
      <c r="G5" s="7"/>
      <c r="H5" s="10">
        <v>1</v>
      </c>
      <c r="I5" s="11">
        <v>10</v>
      </c>
      <c r="J5" s="11"/>
      <c r="K5" s="12"/>
    </row>
    <row r="6" s="2" customFormat="1" ht="22.8" customHeight="1" spans="1:11">
      <c r="A6" s="6"/>
      <c r="B6" s="13" t="s">
        <v>448</v>
      </c>
      <c r="C6" s="15">
        <v>0</v>
      </c>
      <c r="D6" s="9">
        <v>47000</v>
      </c>
      <c r="E6" s="9">
        <v>47000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216" customHeight="1" spans="1:11">
      <c r="A10" s="16" t="s">
        <v>518</v>
      </c>
      <c r="B10" s="17" t="s">
        <v>750</v>
      </c>
      <c r="C10" s="17"/>
      <c r="D10" s="17"/>
      <c r="E10" s="17"/>
      <c r="F10" s="17"/>
      <c r="G10" s="18" t="s">
        <v>751</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40.5" spans="1:11">
      <c r="A14" s="6" t="s">
        <v>465</v>
      </c>
      <c r="B14" s="6" t="s">
        <v>466</v>
      </c>
      <c r="C14" s="27" t="s">
        <v>752</v>
      </c>
      <c r="D14" s="26" t="s">
        <v>502</v>
      </c>
      <c r="E14" s="25" t="s">
        <v>753</v>
      </c>
      <c r="F14" s="16" t="s">
        <v>477</v>
      </c>
      <c r="G14" s="25" t="s">
        <v>754</v>
      </c>
      <c r="H14" s="16">
        <v>5</v>
      </c>
      <c r="I14" s="16">
        <v>5</v>
      </c>
      <c r="J14" s="16" t="s">
        <v>445</v>
      </c>
    </row>
    <row r="15" s="4" customFormat="1" ht="67.5" spans="1:11">
      <c r="A15" s="6"/>
      <c r="B15" s="6" t="s">
        <v>466</v>
      </c>
      <c r="C15" s="27" t="s">
        <v>755</v>
      </c>
      <c r="D15" s="26" t="s">
        <v>468</v>
      </c>
      <c r="E15" s="25" t="s">
        <v>756</v>
      </c>
      <c r="F15" s="16" t="s">
        <v>477</v>
      </c>
      <c r="G15" s="25" t="s">
        <v>756</v>
      </c>
      <c r="H15" s="16">
        <v>5</v>
      </c>
      <c r="I15" s="16">
        <v>5</v>
      </c>
      <c r="J15" s="16" t="s">
        <v>445</v>
      </c>
    </row>
    <row r="16" s="4" customFormat="1" ht="27" customHeight="1" spans="1:11">
      <c r="A16" s="6"/>
      <c r="B16" s="6" t="s">
        <v>466</v>
      </c>
      <c r="C16" s="27" t="s">
        <v>757</v>
      </c>
      <c r="D16" s="26" t="s">
        <v>468</v>
      </c>
      <c r="E16" s="25" t="s">
        <v>758</v>
      </c>
      <c r="F16" s="16" t="s">
        <v>477</v>
      </c>
      <c r="G16" s="25" t="s">
        <v>759</v>
      </c>
      <c r="H16" s="16">
        <v>5</v>
      </c>
      <c r="I16" s="16">
        <v>5</v>
      </c>
      <c r="J16" s="16" t="s">
        <v>445</v>
      </c>
    </row>
    <row r="17" s="4" customFormat="1" spans="1:10">
      <c r="A17" s="6"/>
      <c r="B17" s="6" t="s">
        <v>474</v>
      </c>
      <c r="C17" s="25" t="s">
        <v>760</v>
      </c>
      <c r="D17" s="26" t="s">
        <v>468</v>
      </c>
      <c r="E17" s="27" t="s">
        <v>758</v>
      </c>
      <c r="F17" s="16" t="s">
        <v>477</v>
      </c>
      <c r="G17" s="27" t="s">
        <v>759</v>
      </c>
      <c r="H17" s="16">
        <v>5</v>
      </c>
      <c r="I17" s="16">
        <v>5</v>
      </c>
      <c r="J17" s="16" t="s">
        <v>445</v>
      </c>
    </row>
    <row r="18" s="4" customFormat="1" spans="1:10">
      <c r="A18" s="6"/>
      <c r="B18" s="6" t="s">
        <v>474</v>
      </c>
      <c r="C18" s="25" t="s">
        <v>761</v>
      </c>
      <c r="D18" s="26" t="s">
        <v>468</v>
      </c>
      <c r="E18" s="27" t="s">
        <v>762</v>
      </c>
      <c r="F18" s="16" t="s">
        <v>477</v>
      </c>
      <c r="G18" s="27" t="s">
        <v>763</v>
      </c>
      <c r="H18" s="16">
        <v>5</v>
      </c>
      <c r="I18" s="16">
        <v>5</v>
      </c>
      <c r="J18" s="16" t="s">
        <v>445</v>
      </c>
    </row>
    <row r="19" s="4" customFormat="1" ht="27" spans="1:10">
      <c r="A19" s="6"/>
      <c r="B19" s="6" t="s">
        <v>474</v>
      </c>
      <c r="C19" s="25" t="s">
        <v>764</v>
      </c>
      <c r="D19" s="26" t="s">
        <v>468</v>
      </c>
      <c r="E19" s="27" t="s">
        <v>765</v>
      </c>
      <c r="F19" s="16" t="s">
        <v>477</v>
      </c>
      <c r="G19" s="27" t="s">
        <v>766</v>
      </c>
      <c r="H19" s="16">
        <v>5</v>
      </c>
      <c r="I19" s="16">
        <v>5</v>
      </c>
      <c r="J19" s="16" t="s">
        <v>445</v>
      </c>
    </row>
    <row r="20" s="4" customFormat="1" spans="1:10">
      <c r="A20" s="6"/>
      <c r="B20" s="6" t="s">
        <v>474</v>
      </c>
      <c r="C20" s="25" t="s">
        <v>767</v>
      </c>
      <c r="D20" s="26" t="s">
        <v>468</v>
      </c>
      <c r="E20" s="27" t="s">
        <v>768</v>
      </c>
      <c r="F20" s="16" t="s">
        <v>477</v>
      </c>
      <c r="G20" s="27" t="s">
        <v>768</v>
      </c>
      <c r="H20" s="16">
        <v>10</v>
      </c>
      <c r="I20" s="16">
        <v>10</v>
      </c>
      <c r="J20" s="16" t="s">
        <v>445</v>
      </c>
    </row>
    <row r="21" s="4" customFormat="1" ht="27" spans="1:10">
      <c r="A21" s="6"/>
      <c r="B21" s="6" t="s">
        <v>474</v>
      </c>
      <c r="C21" s="25" t="s">
        <v>769</v>
      </c>
      <c r="D21" s="26" t="s">
        <v>468</v>
      </c>
      <c r="E21" s="27" t="s">
        <v>770</v>
      </c>
      <c r="F21" s="16" t="s">
        <v>477</v>
      </c>
      <c r="G21" s="27" t="s">
        <v>770</v>
      </c>
      <c r="H21" s="16">
        <v>5</v>
      </c>
      <c r="I21" s="16">
        <v>5</v>
      </c>
      <c r="J21" s="16" t="s">
        <v>445</v>
      </c>
    </row>
    <row r="22" s="4" customFormat="1" spans="1:10">
      <c r="A22" s="6"/>
      <c r="B22" s="6" t="s">
        <v>479</v>
      </c>
      <c r="C22" s="27" t="s">
        <v>771</v>
      </c>
      <c r="D22" s="26" t="s">
        <v>468</v>
      </c>
      <c r="E22" s="6" t="s">
        <v>772</v>
      </c>
      <c r="F22" s="16" t="s">
        <v>477</v>
      </c>
      <c r="G22" s="16" t="s">
        <v>476</v>
      </c>
      <c r="H22" s="16">
        <v>5</v>
      </c>
      <c r="I22" s="16">
        <v>5</v>
      </c>
      <c r="J22" s="16" t="s">
        <v>445</v>
      </c>
    </row>
    <row r="23" s="4" customFormat="1" spans="1:10">
      <c r="A23" s="6"/>
      <c r="B23" s="6" t="s">
        <v>481</v>
      </c>
      <c r="C23" s="16" t="s">
        <v>445</v>
      </c>
      <c r="D23" s="16" t="s">
        <v>445</v>
      </c>
      <c r="E23" s="16" t="s">
        <v>445</v>
      </c>
      <c r="F23" s="16" t="s">
        <v>445</v>
      </c>
      <c r="G23" s="16" t="s">
        <v>445</v>
      </c>
      <c r="H23" s="16" t="s">
        <v>445</v>
      </c>
      <c r="I23" s="16" t="s">
        <v>445</v>
      </c>
      <c r="J23" s="16" t="s">
        <v>445</v>
      </c>
    </row>
    <row r="24" s="4" customFormat="1" ht="81" spans="1:10">
      <c r="A24" s="6" t="s">
        <v>486</v>
      </c>
      <c r="B24" s="6" t="s">
        <v>487</v>
      </c>
      <c r="C24" s="27" t="s">
        <v>773</v>
      </c>
      <c r="D24" s="26" t="s">
        <v>468</v>
      </c>
      <c r="E24" s="25" t="s">
        <v>774</v>
      </c>
      <c r="F24" s="16" t="s">
        <v>477</v>
      </c>
      <c r="G24" s="25" t="s">
        <v>775</v>
      </c>
      <c r="H24" s="16">
        <v>15</v>
      </c>
      <c r="I24" s="16">
        <v>15</v>
      </c>
      <c r="J24" s="16" t="s">
        <v>445</v>
      </c>
    </row>
    <row r="25" s="4" customFormat="1" spans="1:10">
      <c r="A25" s="6"/>
      <c r="B25" s="6" t="s">
        <v>490</v>
      </c>
      <c r="C25" s="45" t="s">
        <v>776</v>
      </c>
      <c r="D25" s="26" t="s">
        <v>468</v>
      </c>
      <c r="E25" s="29">
        <v>1</v>
      </c>
      <c r="F25" s="16" t="s">
        <v>477</v>
      </c>
      <c r="G25" s="30">
        <v>1</v>
      </c>
      <c r="H25" s="16">
        <v>15</v>
      </c>
      <c r="I25" s="16">
        <v>15</v>
      </c>
      <c r="J25" s="16" t="s">
        <v>445</v>
      </c>
    </row>
    <row r="26" s="4" customFormat="1" spans="1:10">
      <c r="A26" s="6"/>
      <c r="B26" s="6" t="s">
        <v>493</v>
      </c>
      <c r="C26" s="16" t="s">
        <v>445</v>
      </c>
      <c r="D26" s="16" t="s">
        <v>445</v>
      </c>
      <c r="E26" s="16" t="s">
        <v>445</v>
      </c>
      <c r="F26" s="16" t="s">
        <v>445</v>
      </c>
      <c r="G26" s="16" t="s">
        <v>445</v>
      </c>
      <c r="H26" s="16" t="s">
        <v>445</v>
      </c>
      <c r="I26" s="16" t="s">
        <v>445</v>
      </c>
      <c r="J26" s="16" t="s">
        <v>445</v>
      </c>
    </row>
    <row r="27" s="4" customFormat="1" spans="1:10">
      <c r="A27" s="6"/>
      <c r="B27" s="6" t="s">
        <v>496</v>
      </c>
      <c r="C27" s="16" t="s">
        <v>445</v>
      </c>
      <c r="D27" s="16" t="s">
        <v>445</v>
      </c>
      <c r="E27" s="16" t="s">
        <v>445</v>
      </c>
      <c r="F27" s="16" t="s">
        <v>445</v>
      </c>
      <c r="G27" s="16" t="s">
        <v>445</v>
      </c>
      <c r="H27" s="16" t="s">
        <v>445</v>
      </c>
      <c r="I27" s="16" t="s">
        <v>445</v>
      </c>
      <c r="J27" s="16" t="s">
        <v>445</v>
      </c>
    </row>
    <row r="28" s="4" customFormat="1" spans="1:10">
      <c r="A28" s="36" t="s">
        <v>499</v>
      </c>
      <c r="B28" s="6" t="s">
        <v>500</v>
      </c>
      <c r="C28" s="27" t="s">
        <v>777</v>
      </c>
      <c r="D28" s="26" t="s">
        <v>502</v>
      </c>
      <c r="E28" s="30">
        <v>0.9</v>
      </c>
      <c r="F28" s="16" t="s">
        <v>477</v>
      </c>
      <c r="G28" s="30">
        <v>0.95</v>
      </c>
      <c r="H28" s="16">
        <v>4</v>
      </c>
      <c r="I28" s="16">
        <v>4</v>
      </c>
      <c r="J28" s="16" t="s">
        <v>445</v>
      </c>
    </row>
    <row r="29" s="4" customFormat="1" spans="1:10">
      <c r="A29" s="49"/>
      <c r="B29" s="6" t="s">
        <v>500</v>
      </c>
      <c r="C29" s="27" t="s">
        <v>778</v>
      </c>
      <c r="D29" s="26" t="s">
        <v>502</v>
      </c>
      <c r="E29" s="30">
        <v>0.9</v>
      </c>
      <c r="F29" s="16" t="s">
        <v>477</v>
      </c>
      <c r="G29" s="30">
        <v>1</v>
      </c>
      <c r="H29" s="16">
        <v>2</v>
      </c>
      <c r="I29" s="16">
        <v>2</v>
      </c>
      <c r="J29" s="16" t="s">
        <v>445</v>
      </c>
    </row>
    <row r="30" s="4" customFormat="1" ht="27" customHeight="1" spans="1:10">
      <c r="A30" s="37"/>
      <c r="B30" s="6" t="s">
        <v>500</v>
      </c>
      <c r="C30" s="27" t="s">
        <v>779</v>
      </c>
      <c r="D30" s="26" t="s">
        <v>502</v>
      </c>
      <c r="E30" s="29">
        <v>0.8</v>
      </c>
      <c r="F30" s="6" t="s">
        <v>477</v>
      </c>
      <c r="G30" s="29">
        <v>0.85</v>
      </c>
      <c r="H30" s="6">
        <v>4</v>
      </c>
      <c r="I30" s="6">
        <v>4</v>
      </c>
      <c r="J30" s="16" t="s">
        <v>445</v>
      </c>
    </row>
    <row r="31" s="4" customFormat="1" ht="26.25" customHeight="1" spans="1:10">
      <c r="A31" s="6" t="s">
        <v>532</v>
      </c>
      <c r="B31" s="6"/>
      <c r="C31" s="31" t="s">
        <v>533</v>
      </c>
      <c r="D31" s="31"/>
      <c r="E31" s="31"/>
      <c r="F31" s="31"/>
      <c r="G31" s="31"/>
      <c r="H31" s="31"/>
      <c r="I31" s="31"/>
      <c r="J31" s="31"/>
    </row>
    <row r="32" s="4" customFormat="1" ht="24" customHeight="1" spans="1:10">
      <c r="A32" s="6" t="s">
        <v>534</v>
      </c>
      <c r="B32" s="6">
        <v>100</v>
      </c>
      <c r="C32" s="6"/>
      <c r="D32" s="6"/>
      <c r="E32" s="6"/>
      <c r="F32" s="6"/>
      <c r="G32" s="6"/>
      <c r="H32" s="6"/>
      <c r="I32" s="32">
        <v>100</v>
      </c>
      <c r="J32" s="13" t="s">
        <v>619</v>
      </c>
    </row>
    <row r="33" s="4" customFormat="1" spans="1:10">
      <c r="A33" s="33" t="s">
        <v>536</v>
      </c>
      <c r="B33" s="34"/>
      <c r="C33" s="34"/>
      <c r="D33" s="34"/>
      <c r="E33" s="34"/>
      <c r="F33" s="34"/>
      <c r="G33" s="34"/>
      <c r="H33" s="34"/>
      <c r="I33" s="34"/>
      <c r="J33" s="34"/>
    </row>
    <row r="34" s="4" customFormat="1" spans="1:10">
      <c r="A34" s="34"/>
      <c r="B34" s="34"/>
      <c r="C34" s="34"/>
      <c r="D34" s="34"/>
      <c r="E34" s="34"/>
      <c r="F34" s="34"/>
      <c r="G34" s="34"/>
      <c r="H34" s="34"/>
      <c r="I34" s="34"/>
      <c r="J34" s="34"/>
    </row>
    <row r="35" s="4" customFormat="1" spans="1:10">
      <c r="A35" s="34"/>
      <c r="B35" s="34"/>
      <c r="C35" s="34"/>
      <c r="D35" s="34"/>
      <c r="E35" s="34"/>
      <c r="F35" s="34"/>
      <c r="G35" s="34"/>
      <c r="H35" s="34"/>
      <c r="I35" s="34"/>
      <c r="J35" s="34"/>
    </row>
    <row r="36" s="4" customFormat="1" ht="36" customHeight="1" spans="1:10">
      <c r="A36" s="34"/>
      <c r="B36" s="34"/>
      <c r="C36" s="34"/>
      <c r="D36" s="34"/>
      <c r="E36" s="34"/>
      <c r="F36" s="34"/>
      <c r="G36" s="34"/>
      <c r="H36" s="34"/>
      <c r="I36" s="34"/>
      <c r="J36" s="34"/>
    </row>
    <row r="37" s="4" customFormat="1" spans="1:10">
      <c r="A37" s="35"/>
      <c r="B37" s="35"/>
      <c r="C37" s="35"/>
      <c r="D37" s="35"/>
      <c r="E37" s="35"/>
      <c r="F37" s="35"/>
      <c r="G37" s="35"/>
      <c r="H37" s="35"/>
      <c r="I37" s="35"/>
      <c r="J37"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31:B31"/>
    <mergeCell ref="C31:J31"/>
    <mergeCell ref="B32:H32"/>
    <mergeCell ref="A4:A8"/>
    <mergeCell ref="A12:A13"/>
    <mergeCell ref="A14:A23"/>
    <mergeCell ref="A24:A27"/>
    <mergeCell ref="A28:A30"/>
    <mergeCell ref="B12:B13"/>
    <mergeCell ref="C12:C13"/>
    <mergeCell ref="D12:D13"/>
    <mergeCell ref="E12:E13"/>
    <mergeCell ref="F12:F13"/>
    <mergeCell ref="G12:G13"/>
    <mergeCell ref="H12:H13"/>
    <mergeCell ref="I12:I13"/>
    <mergeCell ref="J12:J13"/>
    <mergeCell ref="A33:J36"/>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topLeftCell="A2" workbookViewId="0">
      <selection activeCell="D6" sqref="D6:E6"/>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780</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0</v>
      </c>
      <c r="D5" s="9">
        <v>9000</v>
      </c>
      <c r="E5" s="9">
        <v>9000</v>
      </c>
      <c r="F5" s="7">
        <v>10</v>
      </c>
      <c r="G5" s="7"/>
      <c r="H5" s="10">
        <v>1</v>
      </c>
      <c r="I5" s="11">
        <v>10</v>
      </c>
      <c r="J5" s="11"/>
      <c r="K5" s="12"/>
    </row>
    <row r="6" s="2" customFormat="1" ht="22.8" customHeight="1" spans="1:11">
      <c r="A6" s="6"/>
      <c r="B6" s="13" t="s">
        <v>448</v>
      </c>
      <c r="C6" s="8">
        <v>0</v>
      </c>
      <c r="D6" s="9">
        <v>9000</v>
      </c>
      <c r="E6" s="9">
        <v>9000</v>
      </c>
      <c r="F6" s="7" t="s">
        <v>356</v>
      </c>
      <c r="G6" s="7"/>
      <c r="H6" s="7" t="s">
        <v>356</v>
      </c>
      <c r="I6" s="7" t="s">
        <v>356</v>
      </c>
      <c r="J6" s="7"/>
    </row>
    <row r="7" s="1" customFormat="1" spans="1:11">
      <c r="A7" s="6"/>
      <c r="B7" s="14" t="s">
        <v>450</v>
      </c>
      <c r="C7" s="8">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781</v>
      </c>
      <c r="C10" s="17"/>
      <c r="D10" s="17"/>
      <c r="E10" s="17"/>
      <c r="F10" s="17"/>
      <c r="G10" s="18" t="s">
        <v>782</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783</v>
      </c>
      <c r="D14" s="26" t="s">
        <v>468</v>
      </c>
      <c r="E14" s="6" t="s">
        <v>784</v>
      </c>
      <c r="F14" s="16" t="s">
        <v>472</v>
      </c>
      <c r="G14" s="6" t="s">
        <v>784</v>
      </c>
      <c r="H14" s="16">
        <v>10</v>
      </c>
      <c r="I14" s="16">
        <v>10</v>
      </c>
      <c r="J14" s="16" t="s">
        <v>445</v>
      </c>
    </row>
    <row r="15" s="4" customFormat="1" ht="27" customHeight="1" spans="1:11">
      <c r="A15" s="6"/>
      <c r="B15" s="6" t="s">
        <v>466</v>
      </c>
      <c r="C15" s="27" t="s">
        <v>785</v>
      </c>
      <c r="D15" s="26" t="s">
        <v>468</v>
      </c>
      <c r="E15" s="6" t="s">
        <v>786</v>
      </c>
      <c r="F15" s="16" t="s">
        <v>472</v>
      </c>
      <c r="G15" s="6" t="s">
        <v>786</v>
      </c>
      <c r="H15" s="16">
        <v>10</v>
      </c>
      <c r="I15" s="16">
        <v>10</v>
      </c>
      <c r="J15" s="16" t="s">
        <v>445</v>
      </c>
    </row>
    <row r="16" s="4" customFormat="1" spans="1:11">
      <c r="A16" s="6"/>
      <c r="B16" s="6" t="s">
        <v>474</v>
      </c>
      <c r="C16" s="25" t="s">
        <v>787</v>
      </c>
      <c r="D16" s="26" t="s">
        <v>468</v>
      </c>
      <c r="E16" s="6" t="s">
        <v>788</v>
      </c>
      <c r="F16" s="16" t="s">
        <v>477</v>
      </c>
      <c r="G16" s="30">
        <v>1</v>
      </c>
      <c r="H16" s="16">
        <v>15</v>
      </c>
      <c r="I16" s="16">
        <v>15</v>
      </c>
      <c r="J16" s="16" t="s">
        <v>445</v>
      </c>
    </row>
    <row r="17" s="4" customFormat="1" spans="1:10">
      <c r="A17" s="6"/>
      <c r="B17" s="6" t="s">
        <v>479</v>
      </c>
      <c r="C17" s="27" t="s">
        <v>789</v>
      </c>
      <c r="D17" s="26" t="s">
        <v>468</v>
      </c>
      <c r="E17" s="6" t="s">
        <v>790</v>
      </c>
      <c r="F17" s="16" t="s">
        <v>791</v>
      </c>
      <c r="G17" s="16" t="s">
        <v>476</v>
      </c>
      <c r="H17" s="16">
        <v>15</v>
      </c>
      <c r="I17" s="16">
        <v>15</v>
      </c>
      <c r="J17" s="16" t="s">
        <v>445</v>
      </c>
    </row>
    <row r="18" s="4" customFormat="1" spans="1:10">
      <c r="A18" s="6"/>
      <c r="B18" s="6" t="s">
        <v>481</v>
      </c>
      <c r="C18" s="16" t="s">
        <v>445</v>
      </c>
      <c r="D18" s="16" t="s">
        <v>445</v>
      </c>
      <c r="E18" s="16" t="s">
        <v>445</v>
      </c>
      <c r="F18" s="16" t="s">
        <v>445</v>
      </c>
      <c r="G18" s="16" t="s">
        <v>445</v>
      </c>
      <c r="H18" s="16" t="s">
        <v>445</v>
      </c>
      <c r="I18" s="16" t="s">
        <v>445</v>
      </c>
      <c r="J18" s="16" t="s">
        <v>445</v>
      </c>
    </row>
    <row r="19" s="4" customFormat="1" ht="27" customHeight="1" spans="1:10">
      <c r="A19" s="6" t="s">
        <v>486</v>
      </c>
      <c r="B19" s="6" t="s">
        <v>487</v>
      </c>
      <c r="C19" s="16" t="s">
        <v>445</v>
      </c>
      <c r="D19" s="16" t="s">
        <v>445</v>
      </c>
      <c r="E19" s="16" t="s">
        <v>445</v>
      </c>
      <c r="F19" s="16" t="s">
        <v>445</v>
      </c>
      <c r="G19" s="16" t="s">
        <v>445</v>
      </c>
      <c r="H19" s="16" t="s">
        <v>445</v>
      </c>
      <c r="I19" s="16" t="s">
        <v>445</v>
      </c>
      <c r="J19" s="16" t="s">
        <v>445</v>
      </c>
    </row>
    <row r="20" s="4" customFormat="1" ht="27" spans="1:10">
      <c r="A20" s="6"/>
      <c r="B20" s="6" t="s">
        <v>490</v>
      </c>
      <c r="C20" s="25" t="s">
        <v>792</v>
      </c>
      <c r="D20" s="26" t="s">
        <v>468</v>
      </c>
      <c r="E20" s="29">
        <v>1</v>
      </c>
      <c r="F20" s="16" t="s">
        <v>477</v>
      </c>
      <c r="G20" s="30">
        <v>1</v>
      </c>
      <c r="H20" s="16">
        <v>30</v>
      </c>
      <c r="I20" s="16">
        <v>30</v>
      </c>
      <c r="J20" s="16" t="s">
        <v>445</v>
      </c>
    </row>
    <row r="21" s="4" customFormat="1" spans="1:10">
      <c r="A21" s="6"/>
      <c r="B21" s="6" t="s">
        <v>493</v>
      </c>
      <c r="C21" s="16" t="s">
        <v>445</v>
      </c>
      <c r="D21" s="16" t="s">
        <v>445</v>
      </c>
      <c r="E21" s="16" t="s">
        <v>445</v>
      </c>
      <c r="F21" s="16" t="s">
        <v>445</v>
      </c>
      <c r="G21" s="16" t="s">
        <v>445</v>
      </c>
      <c r="H21" s="16" t="s">
        <v>445</v>
      </c>
      <c r="I21" s="16" t="s">
        <v>445</v>
      </c>
      <c r="J21" s="16" t="s">
        <v>445</v>
      </c>
    </row>
    <row r="22" s="4" customFormat="1" spans="1:10">
      <c r="A22" s="6"/>
      <c r="B22" s="6" t="s">
        <v>496</v>
      </c>
      <c r="C22" s="16" t="s">
        <v>445</v>
      </c>
      <c r="D22" s="16" t="s">
        <v>445</v>
      </c>
      <c r="E22" s="16" t="s">
        <v>445</v>
      </c>
      <c r="F22" s="16" t="s">
        <v>445</v>
      </c>
      <c r="G22" s="16" t="s">
        <v>445</v>
      </c>
      <c r="H22" s="16" t="s">
        <v>445</v>
      </c>
      <c r="I22" s="16" t="s">
        <v>445</v>
      </c>
      <c r="J22" s="16" t="s">
        <v>445</v>
      </c>
    </row>
    <row r="23" s="4" customFormat="1" ht="27" customHeight="1" spans="1:10">
      <c r="A23" s="6" t="s">
        <v>499</v>
      </c>
      <c r="B23" s="6" t="s">
        <v>500</v>
      </c>
      <c r="C23" s="25" t="s">
        <v>793</v>
      </c>
      <c r="D23" s="48" t="s">
        <v>502</v>
      </c>
      <c r="E23" s="29">
        <v>0.9</v>
      </c>
      <c r="F23" s="46" t="s">
        <v>477</v>
      </c>
      <c r="G23" s="29">
        <v>0.95</v>
      </c>
      <c r="H23" s="6">
        <v>10</v>
      </c>
      <c r="I23" s="6">
        <v>10</v>
      </c>
      <c r="J23" s="6"/>
    </row>
    <row r="24" s="4" customFormat="1" ht="26.25" customHeight="1" spans="1:10">
      <c r="A24" s="6" t="s">
        <v>532</v>
      </c>
      <c r="B24" s="6"/>
      <c r="C24" s="31" t="s">
        <v>533</v>
      </c>
      <c r="D24" s="31"/>
      <c r="E24" s="31"/>
      <c r="F24" s="31"/>
      <c r="G24" s="31"/>
      <c r="H24" s="31"/>
      <c r="I24" s="31"/>
      <c r="J24" s="31"/>
    </row>
    <row r="25" s="4" customFormat="1" ht="24" customHeight="1" spans="1:10">
      <c r="A25" s="6" t="s">
        <v>534</v>
      </c>
      <c r="B25" s="6">
        <v>100</v>
      </c>
      <c r="C25" s="6"/>
      <c r="D25" s="6"/>
      <c r="E25" s="6"/>
      <c r="F25" s="6"/>
      <c r="G25" s="6"/>
      <c r="H25" s="6"/>
      <c r="I25" s="32">
        <v>100</v>
      </c>
      <c r="J25" s="13" t="s">
        <v>619</v>
      </c>
    </row>
    <row r="26" s="4" customFormat="1" spans="1:10">
      <c r="A26" s="33" t="s">
        <v>536</v>
      </c>
      <c r="B26" s="34"/>
      <c r="C26" s="34"/>
      <c r="D26" s="34"/>
      <c r="E26" s="34"/>
      <c r="F26" s="34"/>
      <c r="G26" s="34"/>
      <c r="H26" s="34"/>
      <c r="I26" s="34"/>
      <c r="J26" s="34"/>
    </row>
    <row r="27" s="4" customFormat="1" spans="1:10">
      <c r="A27" s="34"/>
      <c r="B27" s="34"/>
      <c r="C27" s="34"/>
      <c r="D27" s="34"/>
      <c r="E27" s="34"/>
      <c r="F27" s="34"/>
      <c r="G27" s="34"/>
      <c r="H27" s="34"/>
      <c r="I27" s="34"/>
      <c r="J27" s="34"/>
    </row>
    <row r="28" s="4" customFormat="1" spans="1:10">
      <c r="A28" s="34"/>
      <c r="B28" s="34"/>
      <c r="C28" s="34"/>
      <c r="D28" s="34"/>
      <c r="E28" s="34"/>
      <c r="F28" s="34"/>
      <c r="G28" s="34"/>
      <c r="H28" s="34"/>
      <c r="I28" s="34"/>
      <c r="J28" s="34"/>
    </row>
    <row r="29" s="4" customFormat="1" ht="36" customHeight="1" spans="1:10">
      <c r="A29" s="34"/>
      <c r="B29" s="34"/>
      <c r="C29" s="34"/>
      <c r="D29" s="34"/>
      <c r="E29" s="34"/>
      <c r="F29" s="34"/>
      <c r="G29" s="34"/>
      <c r="H29" s="34"/>
      <c r="I29" s="34"/>
      <c r="J29" s="34"/>
    </row>
    <row r="30" s="4" customFormat="1" spans="1:10">
      <c r="A30" s="35"/>
      <c r="B30" s="35"/>
      <c r="C30" s="35"/>
      <c r="D30" s="35"/>
      <c r="E30" s="35"/>
      <c r="F30" s="35"/>
      <c r="G30" s="35"/>
      <c r="H30" s="35"/>
      <c r="I30" s="35"/>
      <c r="J30"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4:B24"/>
    <mergeCell ref="C24:J24"/>
    <mergeCell ref="B25:H25"/>
    <mergeCell ref="A4:A8"/>
    <mergeCell ref="A12:A13"/>
    <mergeCell ref="A14:A18"/>
    <mergeCell ref="A19:A22"/>
    <mergeCell ref="B12:B13"/>
    <mergeCell ref="C12:C13"/>
    <mergeCell ref="D12:D13"/>
    <mergeCell ref="E12:E13"/>
    <mergeCell ref="F12:F13"/>
    <mergeCell ref="G12:G13"/>
    <mergeCell ref="H12:H13"/>
    <mergeCell ref="I12:I13"/>
    <mergeCell ref="J12:J13"/>
    <mergeCell ref="A26:J29"/>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D7" sqref="D7:E7"/>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794</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0</v>
      </c>
      <c r="D5" s="9">
        <v>10000</v>
      </c>
      <c r="E5" s="9">
        <v>10000</v>
      </c>
      <c r="F5" s="7">
        <v>10</v>
      </c>
      <c r="G5" s="7"/>
      <c r="H5" s="10">
        <v>1</v>
      </c>
      <c r="I5" s="11">
        <v>10</v>
      </c>
      <c r="J5" s="11"/>
      <c r="K5" s="12"/>
    </row>
    <row r="6" s="2" customFormat="1" ht="22.8" customHeight="1" spans="1:11">
      <c r="A6" s="6"/>
      <c r="B6" s="13" t="s">
        <v>448</v>
      </c>
      <c r="C6" s="8">
        <v>0</v>
      </c>
      <c r="D6" s="9">
        <v>10000</v>
      </c>
      <c r="E6" s="9">
        <v>10000</v>
      </c>
      <c r="F6" s="7" t="s">
        <v>356</v>
      </c>
      <c r="G6" s="7"/>
      <c r="H6" s="7" t="s">
        <v>356</v>
      </c>
      <c r="I6" s="7" t="s">
        <v>356</v>
      </c>
      <c r="J6" s="7"/>
    </row>
    <row r="7" s="1" customFormat="1" spans="1:11">
      <c r="A7" s="6"/>
      <c r="B7" s="14" t="s">
        <v>450</v>
      </c>
      <c r="C7" s="8">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795</v>
      </c>
      <c r="C10" s="17"/>
      <c r="D10" s="17"/>
      <c r="E10" s="17"/>
      <c r="F10" s="17"/>
      <c r="G10" s="18" t="s">
        <v>782</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796</v>
      </c>
      <c r="D14" s="26" t="s">
        <v>468</v>
      </c>
      <c r="E14" s="6" t="s">
        <v>797</v>
      </c>
      <c r="F14" s="16" t="s">
        <v>472</v>
      </c>
      <c r="G14" s="16" t="s">
        <v>798</v>
      </c>
      <c r="H14" s="16">
        <v>10</v>
      </c>
      <c r="I14" s="16">
        <v>10</v>
      </c>
      <c r="J14" s="16" t="s">
        <v>445</v>
      </c>
    </row>
    <row r="15" s="4" customFormat="1" spans="1:11">
      <c r="A15" s="6"/>
      <c r="B15" s="6" t="s">
        <v>474</v>
      </c>
      <c r="C15" s="25" t="s">
        <v>787</v>
      </c>
      <c r="D15" s="26" t="s">
        <v>468</v>
      </c>
      <c r="E15" s="6" t="s">
        <v>788</v>
      </c>
      <c r="F15" s="16" t="s">
        <v>477</v>
      </c>
      <c r="G15" s="16" t="s">
        <v>788</v>
      </c>
      <c r="H15" s="16">
        <v>20</v>
      </c>
      <c r="I15" s="16">
        <v>20</v>
      </c>
      <c r="J15" s="16" t="s">
        <v>445</v>
      </c>
    </row>
    <row r="16" s="4" customFormat="1" spans="1:11">
      <c r="A16" s="6"/>
      <c r="B16" s="6" t="s">
        <v>479</v>
      </c>
      <c r="C16" s="27" t="s">
        <v>789</v>
      </c>
      <c r="D16" s="26" t="s">
        <v>468</v>
      </c>
      <c r="E16" s="6" t="s">
        <v>790</v>
      </c>
      <c r="F16" s="16" t="s">
        <v>791</v>
      </c>
      <c r="G16" s="16" t="s">
        <v>476</v>
      </c>
      <c r="H16" s="16">
        <v>20</v>
      </c>
      <c r="I16" s="16">
        <v>20</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27" spans="1:10">
      <c r="A19" s="6"/>
      <c r="B19" s="6" t="s">
        <v>490</v>
      </c>
      <c r="C19" s="25" t="s">
        <v>792</v>
      </c>
      <c r="D19" s="26" t="s">
        <v>468</v>
      </c>
      <c r="E19" s="29">
        <v>1</v>
      </c>
      <c r="F19" s="1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5" t="s">
        <v>793</v>
      </c>
      <c r="D22" s="26" t="s">
        <v>502</v>
      </c>
      <c r="E22" s="29">
        <v>0.9</v>
      </c>
      <c r="F22" s="6" t="s">
        <v>477</v>
      </c>
      <c r="G22" s="29">
        <v>0.95</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55">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C5" sqref="C5:C8"/>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799</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55">
        <v>0</v>
      </c>
      <c r="D5" s="9">
        <v>30240</v>
      </c>
      <c r="E5" s="9">
        <v>30240</v>
      </c>
      <c r="F5" s="6">
        <v>10</v>
      </c>
      <c r="G5" s="6"/>
      <c r="H5" s="56" t="s">
        <v>646</v>
      </c>
      <c r="I5" s="32">
        <v>10</v>
      </c>
      <c r="J5" s="32"/>
      <c r="K5" s="12"/>
    </row>
    <row r="6" s="2" customFormat="1" ht="22.8" customHeight="1" spans="1:11">
      <c r="A6" s="6"/>
      <c r="B6" s="13" t="s">
        <v>448</v>
      </c>
      <c r="C6" s="55">
        <v>0</v>
      </c>
      <c r="D6" s="9">
        <v>30240</v>
      </c>
      <c r="E6" s="9">
        <v>30240</v>
      </c>
      <c r="F6" s="6" t="s">
        <v>356</v>
      </c>
      <c r="G6" s="6"/>
      <c r="H6" s="6" t="s">
        <v>356</v>
      </c>
      <c r="I6" s="6" t="s">
        <v>356</v>
      </c>
      <c r="J6" s="6"/>
    </row>
    <row r="7" s="1" customFormat="1" ht="13.5" spans="1:11">
      <c r="A7" s="6"/>
      <c r="B7" s="14" t="s">
        <v>450</v>
      </c>
      <c r="C7" s="55">
        <v>0</v>
      </c>
      <c r="D7" s="55">
        <v>0</v>
      </c>
      <c r="E7" s="55">
        <v>0</v>
      </c>
      <c r="F7" s="6" t="s">
        <v>356</v>
      </c>
      <c r="G7" s="6"/>
      <c r="H7" s="6" t="s">
        <v>356</v>
      </c>
      <c r="I7" s="6" t="s">
        <v>356</v>
      </c>
      <c r="J7" s="6"/>
    </row>
    <row r="8" s="4" customFormat="1" spans="1:11">
      <c r="A8" s="6"/>
      <c r="B8" s="14" t="s">
        <v>452</v>
      </c>
      <c r="C8" s="55">
        <v>0</v>
      </c>
      <c r="D8" s="55">
        <v>0</v>
      </c>
      <c r="E8" s="55">
        <v>0</v>
      </c>
      <c r="F8" s="6" t="s">
        <v>356</v>
      </c>
      <c r="G8" s="6"/>
      <c r="H8" s="6" t="s">
        <v>356</v>
      </c>
      <c r="I8" s="6" t="s">
        <v>356</v>
      </c>
      <c r="J8" s="6"/>
    </row>
    <row r="9" s="4" customFormat="1" ht="29.55" customHeight="1" spans="1:11">
      <c r="A9" s="16" t="s">
        <v>516</v>
      </c>
      <c r="B9" s="16"/>
      <c r="C9" s="16"/>
      <c r="D9" s="16"/>
      <c r="E9" s="16"/>
      <c r="F9" s="16"/>
      <c r="G9" s="16" t="s">
        <v>517</v>
      </c>
      <c r="H9" s="16"/>
      <c r="I9" s="16"/>
      <c r="J9" s="16"/>
    </row>
    <row r="10" s="4" customFormat="1" ht="100.8" customHeight="1" spans="1:11">
      <c r="A10" s="16" t="s">
        <v>518</v>
      </c>
      <c r="B10" s="17" t="s">
        <v>800</v>
      </c>
      <c r="C10" s="17"/>
      <c r="D10" s="17"/>
      <c r="E10" s="17"/>
      <c r="F10" s="17"/>
      <c r="G10" s="18" t="s">
        <v>801</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802</v>
      </c>
      <c r="D14" s="26" t="s">
        <v>468</v>
      </c>
      <c r="E14" s="6">
        <v>69</v>
      </c>
      <c r="F14" s="16" t="s">
        <v>803</v>
      </c>
      <c r="G14" s="25" t="s">
        <v>804</v>
      </c>
      <c r="H14" s="16">
        <v>10</v>
      </c>
      <c r="I14" s="16">
        <v>10</v>
      </c>
      <c r="J14" s="16" t="s">
        <v>445</v>
      </c>
    </row>
    <row r="15" s="4" customFormat="1" ht="27" spans="1:11">
      <c r="A15" s="6"/>
      <c r="B15" s="6" t="s">
        <v>474</v>
      </c>
      <c r="C15" s="25" t="s">
        <v>805</v>
      </c>
      <c r="D15" s="26" t="s">
        <v>468</v>
      </c>
      <c r="E15" s="29">
        <v>1</v>
      </c>
      <c r="F15" s="16" t="s">
        <v>477</v>
      </c>
      <c r="G15" s="30">
        <v>1</v>
      </c>
      <c r="H15" s="16">
        <v>20</v>
      </c>
      <c r="I15" s="16">
        <v>20</v>
      </c>
      <c r="J15" s="16" t="s">
        <v>445</v>
      </c>
    </row>
    <row r="16" s="4" customFormat="1" ht="27" spans="1:11">
      <c r="A16" s="6"/>
      <c r="B16" s="6" t="s">
        <v>479</v>
      </c>
      <c r="C16" s="25" t="s">
        <v>806</v>
      </c>
      <c r="D16" s="26" t="s">
        <v>468</v>
      </c>
      <c r="E16" s="29">
        <v>1</v>
      </c>
      <c r="F16" s="16" t="s">
        <v>477</v>
      </c>
      <c r="G16" s="30">
        <v>1</v>
      </c>
      <c r="H16" s="16">
        <v>20</v>
      </c>
      <c r="I16" s="16">
        <v>20</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27" t="s">
        <v>807</v>
      </c>
      <c r="D18" s="26" t="s">
        <v>468</v>
      </c>
      <c r="E18" s="29">
        <v>1</v>
      </c>
      <c r="F18" s="16" t="s">
        <v>477</v>
      </c>
      <c r="G18" s="30">
        <v>1</v>
      </c>
      <c r="H18" s="16">
        <v>6</v>
      </c>
      <c r="I18" s="16">
        <v>6</v>
      </c>
      <c r="J18" s="16" t="s">
        <v>445</v>
      </c>
    </row>
    <row r="19" s="4" customFormat="1" spans="1:10">
      <c r="A19" s="6"/>
      <c r="B19" s="6" t="s">
        <v>490</v>
      </c>
      <c r="C19" s="27" t="s">
        <v>808</v>
      </c>
      <c r="D19" s="26" t="s">
        <v>468</v>
      </c>
      <c r="E19" s="29">
        <v>1</v>
      </c>
      <c r="F19" s="16" t="s">
        <v>477</v>
      </c>
      <c r="G19" s="30">
        <v>1</v>
      </c>
      <c r="H19" s="16">
        <v>8</v>
      </c>
      <c r="I19" s="16">
        <v>8</v>
      </c>
      <c r="J19" s="16" t="s">
        <v>445</v>
      </c>
    </row>
    <row r="20" s="4" customFormat="1" spans="1:10">
      <c r="A20" s="6"/>
      <c r="B20" s="6" t="s">
        <v>493</v>
      </c>
      <c r="C20" s="27" t="s">
        <v>808</v>
      </c>
      <c r="D20" s="26" t="s">
        <v>468</v>
      </c>
      <c r="E20" s="29">
        <v>1</v>
      </c>
      <c r="F20" s="16" t="s">
        <v>477</v>
      </c>
      <c r="G20" s="30">
        <v>1</v>
      </c>
      <c r="H20" s="16">
        <v>8</v>
      </c>
      <c r="I20" s="16">
        <v>8</v>
      </c>
      <c r="J20" s="16" t="s">
        <v>445</v>
      </c>
    </row>
    <row r="21" s="4" customFormat="1" ht="40.5" spans="1:10">
      <c r="A21" s="6"/>
      <c r="B21" s="6" t="s">
        <v>496</v>
      </c>
      <c r="C21" s="25" t="s">
        <v>809</v>
      </c>
      <c r="D21" s="26" t="s">
        <v>468</v>
      </c>
      <c r="E21" s="29">
        <v>1</v>
      </c>
      <c r="F21" s="16" t="s">
        <v>477</v>
      </c>
      <c r="G21" s="30">
        <v>1</v>
      </c>
      <c r="H21" s="16">
        <v>8</v>
      </c>
      <c r="I21" s="16">
        <v>8</v>
      </c>
      <c r="J21" s="16" t="s">
        <v>445</v>
      </c>
    </row>
    <row r="22" s="4" customFormat="1" spans="1:10">
      <c r="A22" s="36" t="s">
        <v>499</v>
      </c>
      <c r="B22" s="6" t="s">
        <v>500</v>
      </c>
      <c r="C22" s="27" t="s">
        <v>779</v>
      </c>
      <c r="D22" s="26" t="s">
        <v>502</v>
      </c>
      <c r="E22" s="29">
        <v>0.99</v>
      </c>
      <c r="F22" s="16" t="s">
        <v>477</v>
      </c>
      <c r="G22" s="30">
        <v>1</v>
      </c>
      <c r="H22" s="16">
        <v>4</v>
      </c>
      <c r="I22" s="16">
        <v>4</v>
      </c>
      <c r="J22" s="16" t="s">
        <v>445</v>
      </c>
    </row>
    <row r="23" s="4" customFormat="1" spans="1:10">
      <c r="A23" s="49"/>
      <c r="B23" s="6" t="s">
        <v>500</v>
      </c>
      <c r="C23" s="27" t="s">
        <v>777</v>
      </c>
      <c r="D23" s="26" t="s">
        <v>502</v>
      </c>
      <c r="E23" s="29">
        <v>0.99</v>
      </c>
      <c r="F23" s="16" t="s">
        <v>477</v>
      </c>
      <c r="G23" s="30">
        <v>1</v>
      </c>
      <c r="H23" s="16">
        <v>3</v>
      </c>
      <c r="I23" s="16">
        <v>3</v>
      </c>
      <c r="J23" s="16" t="s">
        <v>445</v>
      </c>
    </row>
    <row r="24" s="4" customFormat="1" ht="27" customHeight="1" spans="1:10">
      <c r="A24" s="37"/>
      <c r="B24" s="6" t="s">
        <v>500</v>
      </c>
      <c r="C24" s="27" t="s">
        <v>778</v>
      </c>
      <c r="D24" s="26" t="s">
        <v>502</v>
      </c>
      <c r="E24" s="29">
        <v>0.99</v>
      </c>
      <c r="F24" s="16" t="s">
        <v>477</v>
      </c>
      <c r="G24" s="30">
        <v>1</v>
      </c>
      <c r="H24" s="6">
        <v>3</v>
      </c>
      <c r="I24" s="6">
        <v>3</v>
      </c>
      <c r="J24" s="16" t="s">
        <v>445</v>
      </c>
    </row>
    <row r="25" s="4" customFormat="1" ht="26.25" customHeight="1" spans="1:10">
      <c r="A25" s="6" t="s">
        <v>532</v>
      </c>
      <c r="B25" s="6"/>
      <c r="C25" s="31" t="s">
        <v>533</v>
      </c>
      <c r="D25" s="31"/>
      <c r="E25" s="31"/>
      <c r="F25" s="31"/>
      <c r="G25" s="31"/>
      <c r="H25" s="31"/>
      <c r="I25" s="31"/>
      <c r="J25" s="31"/>
    </row>
    <row r="26" s="4" customFormat="1" ht="24" customHeight="1" spans="1:10">
      <c r="A26" s="6" t="s">
        <v>534</v>
      </c>
      <c r="B26" s="6">
        <v>100</v>
      </c>
      <c r="C26" s="6"/>
      <c r="D26" s="6"/>
      <c r="E26" s="6"/>
      <c r="F26" s="6"/>
      <c r="G26" s="6"/>
      <c r="H26" s="6"/>
      <c r="I26" s="32">
        <v>100</v>
      </c>
      <c r="J26" s="13" t="s">
        <v>619</v>
      </c>
    </row>
    <row r="27" s="4" customFormat="1" spans="1:10">
      <c r="A27" s="33" t="s">
        <v>536</v>
      </c>
      <c r="B27" s="34"/>
      <c r="C27" s="34"/>
      <c r="D27" s="34"/>
      <c r="E27" s="34"/>
      <c r="F27" s="34"/>
      <c r="G27" s="34"/>
      <c r="H27" s="34"/>
      <c r="I27" s="34"/>
      <c r="J27" s="34"/>
    </row>
    <row r="28" s="4" customFormat="1" spans="1:10">
      <c r="A28" s="34"/>
      <c r="B28" s="34"/>
      <c r="C28" s="34"/>
      <c r="D28" s="34"/>
      <c r="E28" s="34"/>
      <c r="F28" s="34"/>
      <c r="G28" s="34"/>
      <c r="H28" s="34"/>
      <c r="I28" s="34"/>
      <c r="J28" s="34"/>
    </row>
    <row r="29" s="4" customFormat="1" spans="1:10">
      <c r="A29" s="34"/>
      <c r="B29" s="34"/>
      <c r="C29" s="34"/>
      <c r="D29" s="34"/>
      <c r="E29" s="34"/>
      <c r="F29" s="34"/>
      <c r="G29" s="34"/>
      <c r="H29" s="34"/>
      <c r="I29" s="34"/>
      <c r="J29" s="34"/>
    </row>
    <row r="30" s="4" customFormat="1" ht="36" customHeight="1" spans="1:10">
      <c r="A30" s="34"/>
      <c r="B30" s="34"/>
      <c r="C30" s="34"/>
      <c r="D30" s="34"/>
      <c r="E30" s="34"/>
      <c r="F30" s="34"/>
      <c r="G30" s="34"/>
      <c r="H30" s="34"/>
      <c r="I30" s="34"/>
      <c r="J30" s="34"/>
    </row>
    <row r="31" s="4" customFormat="1" spans="1:10">
      <c r="A31" s="35"/>
      <c r="B31" s="35"/>
      <c r="C31" s="35"/>
      <c r="D31" s="35"/>
      <c r="E31" s="35"/>
      <c r="F31" s="35"/>
      <c r="G31" s="35"/>
      <c r="H31" s="35"/>
      <c r="I31" s="35"/>
      <c r="J31"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5:B25"/>
    <mergeCell ref="C25:J25"/>
    <mergeCell ref="B26:H26"/>
    <mergeCell ref="A4:A8"/>
    <mergeCell ref="A12:A13"/>
    <mergeCell ref="A14:A17"/>
    <mergeCell ref="A18:A21"/>
    <mergeCell ref="A22:A24"/>
    <mergeCell ref="B12:B13"/>
    <mergeCell ref="C12:C13"/>
    <mergeCell ref="D12:D13"/>
    <mergeCell ref="E12:E13"/>
    <mergeCell ref="F12:F13"/>
    <mergeCell ref="G12:G13"/>
    <mergeCell ref="H12:H13"/>
    <mergeCell ref="I12:I13"/>
    <mergeCell ref="J12:J13"/>
    <mergeCell ref="A27:J30"/>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I24" sqref="I24"/>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810</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190800</v>
      </c>
      <c r="D5" s="9">
        <v>23890</v>
      </c>
      <c r="E5" s="9">
        <v>23890</v>
      </c>
      <c r="F5" s="7">
        <v>10</v>
      </c>
      <c r="G5" s="7"/>
      <c r="H5" s="54">
        <v>1</v>
      </c>
      <c r="I5" s="11">
        <v>10</v>
      </c>
      <c r="J5" s="11"/>
      <c r="K5" s="12"/>
    </row>
    <row r="6" s="2" customFormat="1" ht="22.8" customHeight="1" spans="1:11">
      <c r="A6" s="6"/>
      <c r="B6" s="13" t="s">
        <v>448</v>
      </c>
      <c r="C6" s="8">
        <v>190800</v>
      </c>
      <c r="D6" s="9">
        <v>23890</v>
      </c>
      <c r="E6" s="9">
        <v>23890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811</v>
      </c>
      <c r="C10" s="17"/>
      <c r="D10" s="17"/>
      <c r="E10" s="17"/>
      <c r="F10" s="17"/>
      <c r="G10" s="18" t="s">
        <v>812</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813</v>
      </c>
      <c r="D14" s="26" t="s">
        <v>468</v>
      </c>
      <c r="E14" s="6">
        <v>11</v>
      </c>
      <c r="F14" s="16" t="s">
        <v>472</v>
      </c>
      <c r="G14" s="16" t="s">
        <v>786</v>
      </c>
      <c r="H14" s="16">
        <v>10</v>
      </c>
      <c r="I14" s="16">
        <v>10</v>
      </c>
      <c r="J14" s="16" t="s">
        <v>445</v>
      </c>
    </row>
    <row r="15" s="4" customFormat="1" ht="54" spans="1:11">
      <c r="A15" s="6"/>
      <c r="B15" s="6" t="s">
        <v>474</v>
      </c>
      <c r="C15" s="25" t="s">
        <v>814</v>
      </c>
      <c r="D15" s="26" t="s">
        <v>468</v>
      </c>
      <c r="E15" s="6" t="s">
        <v>476</v>
      </c>
      <c r="F15" s="16" t="s">
        <v>477</v>
      </c>
      <c r="G15" s="30">
        <v>1</v>
      </c>
      <c r="H15" s="16">
        <v>20</v>
      </c>
      <c r="I15" s="16">
        <v>20</v>
      </c>
      <c r="J15" s="16" t="s">
        <v>445</v>
      </c>
    </row>
    <row r="16" s="4" customFormat="1" spans="1:11">
      <c r="A16" s="6"/>
      <c r="B16" s="6" t="s">
        <v>479</v>
      </c>
      <c r="C16" s="27" t="s">
        <v>815</v>
      </c>
      <c r="D16" s="26" t="s">
        <v>468</v>
      </c>
      <c r="E16" s="6" t="s">
        <v>476</v>
      </c>
      <c r="F16" s="16" t="s">
        <v>477</v>
      </c>
      <c r="G16" s="30">
        <v>1</v>
      </c>
      <c r="H16" s="16">
        <v>20</v>
      </c>
      <c r="I16" s="16">
        <v>20</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16" t="s">
        <v>445</v>
      </c>
      <c r="D19" s="16" t="s">
        <v>445</v>
      </c>
      <c r="E19" s="16" t="s">
        <v>445</v>
      </c>
      <c r="F19" s="16" t="s">
        <v>445</v>
      </c>
      <c r="G19" s="16" t="s">
        <v>445</v>
      </c>
      <c r="H19" s="16" t="s">
        <v>445</v>
      </c>
      <c r="I19" s="16" t="s">
        <v>445</v>
      </c>
      <c r="J19" s="16" t="s">
        <v>445</v>
      </c>
    </row>
    <row r="20" s="4" customFormat="1" ht="40.5" spans="1:10">
      <c r="A20" s="6"/>
      <c r="B20" s="6" t="s">
        <v>493</v>
      </c>
      <c r="C20" s="25" t="s">
        <v>816</v>
      </c>
      <c r="D20" s="26" t="s">
        <v>468</v>
      </c>
      <c r="E20" s="6" t="s">
        <v>476</v>
      </c>
      <c r="F20" s="16" t="s">
        <v>477</v>
      </c>
      <c r="G20" s="30">
        <v>1</v>
      </c>
      <c r="H20" s="16">
        <v>30</v>
      </c>
      <c r="I20" s="16">
        <v>30</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7" t="s">
        <v>817</v>
      </c>
      <c r="D22" s="48" t="s">
        <v>502</v>
      </c>
      <c r="E22" s="29">
        <v>0.9</v>
      </c>
      <c r="F22" s="6" t="s">
        <v>477</v>
      </c>
      <c r="G22" s="29">
        <v>0.95</v>
      </c>
      <c r="H22" s="6">
        <v>10</v>
      </c>
      <c r="I22" s="6">
        <v>10</v>
      </c>
      <c r="J22" s="6" t="s">
        <v>445</v>
      </c>
    </row>
    <row r="23" s="4" customFormat="1" ht="26.25" customHeight="1" spans="1:10">
      <c r="A23" s="6" t="s">
        <v>532</v>
      </c>
      <c r="B23" s="6"/>
      <c r="C23" s="31" t="s">
        <v>445</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818</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0</v>
      </c>
      <c r="D5" s="9">
        <v>4000</v>
      </c>
      <c r="E5" s="9">
        <v>4000</v>
      </c>
      <c r="F5" s="7">
        <v>10</v>
      </c>
      <c r="G5" s="7"/>
      <c r="H5" s="10">
        <v>1</v>
      </c>
      <c r="I5" s="11">
        <v>10</v>
      </c>
      <c r="J5" s="11"/>
      <c r="K5" s="12"/>
    </row>
    <row r="6" s="2" customFormat="1" ht="22.8" customHeight="1" spans="1:11">
      <c r="A6" s="6"/>
      <c r="B6" s="13" t="s">
        <v>448</v>
      </c>
      <c r="C6" s="8">
        <v>0</v>
      </c>
      <c r="D6" s="9">
        <v>4000</v>
      </c>
      <c r="E6" s="9">
        <v>4000</v>
      </c>
      <c r="F6" s="7" t="s">
        <v>356</v>
      </c>
      <c r="G6" s="7"/>
      <c r="H6" s="7" t="s">
        <v>356</v>
      </c>
      <c r="I6" s="7" t="s">
        <v>356</v>
      </c>
      <c r="J6" s="7"/>
    </row>
    <row r="7" s="1" customFormat="1" spans="1:11">
      <c r="A7" s="6"/>
      <c r="B7" s="14" t="s">
        <v>450</v>
      </c>
      <c r="C7" s="8">
        <v>0</v>
      </c>
      <c r="D7" s="15">
        <v>0</v>
      </c>
      <c r="E7" s="15">
        <v>0</v>
      </c>
      <c r="F7" s="7" t="s">
        <v>356</v>
      </c>
      <c r="G7" s="7"/>
      <c r="H7" s="7" t="s">
        <v>356</v>
      </c>
      <c r="I7" s="7" t="s">
        <v>356</v>
      </c>
      <c r="J7" s="7"/>
    </row>
    <row r="8" s="4" customFormat="1" spans="1:11">
      <c r="A8" s="6"/>
      <c r="B8" s="14" t="s">
        <v>452</v>
      </c>
      <c r="C8" s="8">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819</v>
      </c>
      <c r="C10" s="17"/>
      <c r="D10" s="17"/>
      <c r="E10" s="17"/>
      <c r="F10" s="17"/>
      <c r="G10" s="18" t="s">
        <v>820</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821</v>
      </c>
      <c r="D14" s="26" t="s">
        <v>468</v>
      </c>
      <c r="E14" s="6">
        <v>2</v>
      </c>
      <c r="F14" s="16" t="s">
        <v>469</v>
      </c>
      <c r="G14" s="16" t="s">
        <v>822</v>
      </c>
      <c r="H14" s="16">
        <v>20</v>
      </c>
      <c r="I14" s="16">
        <v>20</v>
      </c>
      <c r="J14" s="16" t="s">
        <v>445</v>
      </c>
    </row>
    <row r="15" s="4" customFormat="1" spans="1:11">
      <c r="A15" s="6"/>
      <c r="B15" s="6" t="s">
        <v>474</v>
      </c>
      <c r="C15" s="27" t="s">
        <v>823</v>
      </c>
      <c r="D15" s="26" t="s">
        <v>468</v>
      </c>
      <c r="E15" s="29">
        <v>1</v>
      </c>
      <c r="F15" s="16" t="s">
        <v>477</v>
      </c>
      <c r="G15" s="29">
        <v>1</v>
      </c>
      <c r="H15" s="16">
        <v>30</v>
      </c>
      <c r="I15" s="16">
        <v>30</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6" t="s">
        <v>445</v>
      </c>
      <c r="D18" s="6" t="s">
        <v>445</v>
      </c>
      <c r="E18" s="6" t="s">
        <v>445</v>
      </c>
      <c r="F18" s="6" t="s">
        <v>445</v>
      </c>
      <c r="G18" s="6" t="s">
        <v>445</v>
      </c>
      <c r="H18" s="6" t="s">
        <v>445</v>
      </c>
      <c r="I18" s="6" t="s">
        <v>445</v>
      </c>
      <c r="J18" s="6" t="s">
        <v>445</v>
      </c>
    </row>
    <row r="19" s="4" customFormat="1" ht="27" spans="1:10">
      <c r="A19" s="6"/>
      <c r="B19" s="6" t="s">
        <v>490</v>
      </c>
      <c r="C19" s="25" t="s">
        <v>824</v>
      </c>
      <c r="D19" s="26" t="s">
        <v>468</v>
      </c>
      <c r="E19" s="6" t="s">
        <v>825</v>
      </c>
      <c r="F19" s="16" t="s">
        <v>477</v>
      </c>
      <c r="G19" s="16" t="s">
        <v>476</v>
      </c>
      <c r="H19" s="16">
        <v>30</v>
      </c>
      <c r="I19" s="16">
        <v>30</v>
      </c>
      <c r="J19" s="16" t="s">
        <v>445</v>
      </c>
    </row>
    <row r="20" s="4" customFormat="1" spans="1:10">
      <c r="A20" s="6"/>
      <c r="B20" s="6" t="s">
        <v>493</v>
      </c>
      <c r="C20" s="6" t="s">
        <v>445</v>
      </c>
      <c r="D20" s="6" t="s">
        <v>445</v>
      </c>
      <c r="E20" s="6" t="s">
        <v>445</v>
      </c>
      <c r="F20" s="6" t="s">
        <v>445</v>
      </c>
      <c r="G20" s="6" t="s">
        <v>445</v>
      </c>
      <c r="H20" s="6" t="s">
        <v>445</v>
      </c>
      <c r="I20" s="6" t="s">
        <v>445</v>
      </c>
      <c r="J20" s="6" t="s">
        <v>445</v>
      </c>
    </row>
    <row r="21" s="4" customFormat="1" spans="1:10">
      <c r="A21" s="6"/>
      <c r="B21" s="6" t="s">
        <v>496</v>
      </c>
      <c r="C21" s="6" t="s">
        <v>445</v>
      </c>
      <c r="D21" s="6" t="s">
        <v>445</v>
      </c>
      <c r="E21" s="6" t="s">
        <v>445</v>
      </c>
      <c r="F21" s="6" t="s">
        <v>445</v>
      </c>
      <c r="G21" s="6" t="s">
        <v>445</v>
      </c>
      <c r="H21" s="6" t="s">
        <v>445</v>
      </c>
      <c r="I21" s="6" t="s">
        <v>445</v>
      </c>
      <c r="J21" s="6" t="s">
        <v>445</v>
      </c>
    </row>
    <row r="22" s="4" customFormat="1" ht="27" customHeight="1" spans="1:10">
      <c r="A22" s="6" t="s">
        <v>499</v>
      </c>
      <c r="B22" s="6" t="s">
        <v>500</v>
      </c>
      <c r="C22" s="25" t="s">
        <v>826</v>
      </c>
      <c r="D22" s="48" t="s">
        <v>502</v>
      </c>
      <c r="E22" s="29">
        <v>0.9</v>
      </c>
      <c r="F22" s="6" t="s">
        <v>477</v>
      </c>
      <c r="G22" s="29">
        <v>0.95</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827</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10000</v>
      </c>
      <c r="E5" s="9">
        <v>10000</v>
      </c>
      <c r="F5" s="7">
        <v>10</v>
      </c>
      <c r="G5" s="7"/>
      <c r="H5" s="10">
        <v>1</v>
      </c>
      <c r="I5" s="11">
        <v>10</v>
      </c>
      <c r="J5" s="11"/>
      <c r="K5" s="12"/>
    </row>
    <row r="6" s="2" customFormat="1" ht="22.8" customHeight="1" spans="1:11">
      <c r="A6" s="6"/>
      <c r="B6" s="13" t="s">
        <v>448</v>
      </c>
      <c r="C6" s="15">
        <v>0</v>
      </c>
      <c r="D6" s="9">
        <v>10000</v>
      </c>
      <c r="E6" s="9">
        <v>10000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828</v>
      </c>
      <c r="C10" s="17"/>
      <c r="D10" s="17"/>
      <c r="E10" s="17"/>
      <c r="F10" s="17"/>
      <c r="G10" s="18" t="s">
        <v>829</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830</v>
      </c>
      <c r="D14" s="26" t="s">
        <v>468</v>
      </c>
      <c r="E14" s="29">
        <v>1</v>
      </c>
      <c r="F14" s="16" t="s">
        <v>477</v>
      </c>
      <c r="G14" s="30">
        <v>1</v>
      </c>
      <c r="H14" s="16">
        <v>25</v>
      </c>
      <c r="I14" s="16">
        <v>25</v>
      </c>
      <c r="J14" s="16" t="s">
        <v>445</v>
      </c>
    </row>
    <row r="15" s="4" customFormat="1" spans="1:11">
      <c r="A15" s="6"/>
      <c r="B15" s="6" t="s">
        <v>474</v>
      </c>
      <c r="C15" s="16" t="s">
        <v>445</v>
      </c>
      <c r="D15" s="16" t="s">
        <v>445</v>
      </c>
      <c r="E15" s="16" t="s">
        <v>445</v>
      </c>
      <c r="F15" s="16" t="s">
        <v>445</v>
      </c>
      <c r="G15" s="16" t="s">
        <v>445</v>
      </c>
      <c r="H15" s="16" t="s">
        <v>445</v>
      </c>
      <c r="I15" s="16" t="s">
        <v>445</v>
      </c>
      <c r="J15" s="16" t="s">
        <v>445</v>
      </c>
    </row>
    <row r="16" s="4" customFormat="1" ht="27" spans="1:11">
      <c r="A16" s="6"/>
      <c r="B16" s="6" t="s">
        <v>479</v>
      </c>
      <c r="C16" s="25" t="s">
        <v>831</v>
      </c>
      <c r="D16" s="26" t="s">
        <v>468</v>
      </c>
      <c r="E16" s="29">
        <v>1</v>
      </c>
      <c r="F16" s="16" t="s">
        <v>477</v>
      </c>
      <c r="G16" s="30">
        <v>1</v>
      </c>
      <c r="H16" s="16">
        <v>25</v>
      </c>
      <c r="I16" s="16">
        <v>25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27" spans="1:10">
      <c r="A19" s="6"/>
      <c r="B19" s="6" t="s">
        <v>490</v>
      </c>
      <c r="C19" s="25" t="s">
        <v>832</v>
      </c>
      <c r="D19" s="26" t="s">
        <v>468</v>
      </c>
      <c r="E19" s="29">
        <v>1</v>
      </c>
      <c r="F19" s="1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7" t="s">
        <v>833</v>
      </c>
      <c r="D22" s="48" t="s">
        <v>502</v>
      </c>
      <c r="E22" s="29">
        <v>0.9</v>
      </c>
      <c r="F22" s="6" t="s">
        <v>477</v>
      </c>
      <c r="G22" s="29">
        <v>0.95</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workbookViewId="0">
      <selection activeCell="A3" sqref="A3"/>
    </sheetView>
  </sheetViews>
  <sheetFormatPr defaultColWidth="9" defaultRowHeight="14.25"/>
  <cols>
    <col min="1" max="1" width="27.4" style="154" customWidth="1"/>
    <col min="2" max="2" width="5.4" style="154" customWidth="1"/>
    <col min="3" max="3" width="14.875" style="154" customWidth="1"/>
    <col min="4" max="4" width="45.25" style="154" customWidth="1"/>
    <col min="5" max="5" width="6" style="154" customWidth="1"/>
    <col min="6" max="7" width="14.875" style="154" customWidth="1"/>
    <col min="8" max="9" width="12.2" style="154" customWidth="1"/>
    <col min="10" max="16384" width="9" style="154"/>
  </cols>
  <sheetData>
    <row r="1" ht="25.5" customHeight="1" spans="1:9">
      <c r="A1" s="198"/>
      <c r="B1" s="198"/>
      <c r="C1" s="198"/>
      <c r="D1" s="199" t="s">
        <v>154</v>
      </c>
      <c r="E1" s="198"/>
      <c r="F1" s="198"/>
      <c r="G1" s="198"/>
      <c r="H1" s="198"/>
      <c r="I1" s="198"/>
    </row>
    <row r="2" s="292" customFormat="1" ht="18" customHeight="1" spans="1:9">
      <c r="A2" s="198"/>
      <c r="B2" s="198"/>
      <c r="C2" s="198"/>
      <c r="D2" s="198"/>
      <c r="E2" s="198"/>
      <c r="F2" s="198"/>
      <c r="G2" s="198"/>
      <c r="H2" s="198"/>
      <c r="I2" s="200" t="s">
        <v>155</v>
      </c>
    </row>
    <row r="3" s="292" customFormat="1" ht="18" customHeight="1" spans="1:9">
      <c r="A3" s="201" t="s">
        <v>2</v>
      </c>
      <c r="B3" s="198"/>
      <c r="C3" s="198"/>
      <c r="D3" s="202"/>
      <c r="E3" s="198"/>
      <c r="F3" s="198"/>
      <c r="G3" s="198"/>
      <c r="H3" s="198"/>
      <c r="I3" s="200" t="s">
        <v>3</v>
      </c>
    </row>
    <row r="4" ht="18" customHeight="1" spans="1:9">
      <c r="A4" s="293" t="s">
        <v>156</v>
      </c>
      <c r="B4" s="294"/>
      <c r="C4" s="294"/>
      <c r="D4" s="294" t="s">
        <v>157</v>
      </c>
      <c r="E4" s="294"/>
      <c r="F4" s="294" t="s">
        <v>11</v>
      </c>
      <c r="G4" s="294" t="s">
        <v>11</v>
      </c>
      <c r="H4" s="294"/>
      <c r="I4" s="294" t="s">
        <v>11</v>
      </c>
    </row>
    <row r="5" ht="39.75" customHeight="1" spans="1:9">
      <c r="A5" s="295" t="s">
        <v>158</v>
      </c>
      <c r="B5" s="296" t="s">
        <v>7</v>
      </c>
      <c r="C5" s="296" t="s">
        <v>159</v>
      </c>
      <c r="D5" s="296" t="s">
        <v>160</v>
      </c>
      <c r="E5" s="296" t="s">
        <v>7</v>
      </c>
      <c r="F5" s="297" t="s">
        <v>69</v>
      </c>
      <c r="G5" s="296" t="s">
        <v>161</v>
      </c>
      <c r="H5" s="298" t="s">
        <v>162</v>
      </c>
      <c r="I5" s="128" t="s">
        <v>163</v>
      </c>
    </row>
    <row r="6" ht="18" customHeight="1" spans="1:9">
      <c r="A6" s="295"/>
      <c r="B6" s="296" t="s">
        <v>11</v>
      </c>
      <c r="C6" s="296" t="s">
        <v>11</v>
      </c>
      <c r="D6" s="296" t="s">
        <v>11</v>
      </c>
      <c r="E6" s="296" t="s">
        <v>11</v>
      </c>
      <c r="F6" s="297" t="s">
        <v>64</v>
      </c>
      <c r="G6" s="296" t="s">
        <v>161</v>
      </c>
      <c r="H6" s="298"/>
      <c r="I6" s="128"/>
    </row>
    <row r="7" ht="18" customHeight="1" spans="1:9">
      <c r="A7" s="299" t="s">
        <v>164</v>
      </c>
      <c r="B7" s="297" t="s">
        <v>11</v>
      </c>
      <c r="C7" s="297" t="s">
        <v>165</v>
      </c>
      <c r="D7" s="297" t="s">
        <v>164</v>
      </c>
      <c r="E7" s="297" t="s">
        <v>11</v>
      </c>
      <c r="F7" s="300">
        <v>2</v>
      </c>
      <c r="G7" s="300">
        <v>3</v>
      </c>
      <c r="H7" s="300">
        <v>4</v>
      </c>
      <c r="I7" s="300">
        <v>5</v>
      </c>
    </row>
    <row r="8" ht="18" customHeight="1" spans="1:9">
      <c r="A8" s="301" t="s">
        <v>166</v>
      </c>
      <c r="B8" s="300">
        <v>1</v>
      </c>
      <c r="C8" s="162">
        <v>30102520.48</v>
      </c>
      <c r="D8" s="209" t="s">
        <v>13</v>
      </c>
      <c r="E8" s="297">
        <v>33</v>
      </c>
      <c r="F8" s="162">
        <v>10271902.22</v>
      </c>
      <c r="G8" s="162">
        <v>10271902.22</v>
      </c>
      <c r="H8" s="162">
        <v>0</v>
      </c>
      <c r="I8" s="162">
        <v>0</v>
      </c>
    </row>
    <row r="9" ht="18" customHeight="1" spans="1:9">
      <c r="A9" s="301" t="s">
        <v>167</v>
      </c>
      <c r="B9" s="300">
        <v>2</v>
      </c>
      <c r="C9" s="162">
        <v>22000</v>
      </c>
      <c r="D9" s="209" t="s">
        <v>15</v>
      </c>
      <c r="E9" s="297">
        <v>34</v>
      </c>
      <c r="F9" s="162">
        <v>0</v>
      </c>
      <c r="G9" s="162">
        <v>0</v>
      </c>
      <c r="H9" s="162">
        <v>0</v>
      </c>
      <c r="I9" s="162">
        <v>0</v>
      </c>
    </row>
    <row r="10" ht="18" customHeight="1" spans="1:9">
      <c r="A10" s="301" t="s">
        <v>168</v>
      </c>
      <c r="B10" s="300">
        <v>3</v>
      </c>
      <c r="C10" s="162">
        <v>210765.66</v>
      </c>
      <c r="D10" s="209" t="s">
        <v>17</v>
      </c>
      <c r="E10" s="297">
        <v>35</v>
      </c>
      <c r="F10" s="162">
        <v>5400</v>
      </c>
      <c r="G10" s="162">
        <v>5400</v>
      </c>
      <c r="H10" s="162">
        <v>0</v>
      </c>
      <c r="I10" s="162">
        <v>0</v>
      </c>
    </row>
    <row r="11" ht="18" customHeight="1" spans="1:9">
      <c r="A11" s="301" t="s">
        <v>11</v>
      </c>
      <c r="B11" s="300">
        <v>4</v>
      </c>
      <c r="C11" s="216"/>
      <c r="D11" s="209" t="s">
        <v>19</v>
      </c>
      <c r="E11" s="297">
        <v>36</v>
      </c>
      <c r="F11" s="162">
        <v>1650</v>
      </c>
      <c r="G11" s="162">
        <v>1650</v>
      </c>
      <c r="H11" s="162">
        <v>0</v>
      </c>
      <c r="I11" s="162">
        <v>0</v>
      </c>
    </row>
    <row r="12" ht="18" customHeight="1" spans="1:9">
      <c r="A12" s="301" t="s">
        <v>11</v>
      </c>
      <c r="B12" s="300">
        <v>5</v>
      </c>
      <c r="C12" s="216"/>
      <c r="D12" s="209" t="s">
        <v>21</v>
      </c>
      <c r="E12" s="297">
        <v>37</v>
      </c>
      <c r="F12" s="162">
        <v>0</v>
      </c>
      <c r="G12" s="162">
        <v>0</v>
      </c>
      <c r="H12" s="162">
        <v>0</v>
      </c>
      <c r="I12" s="162">
        <v>0</v>
      </c>
    </row>
    <row r="13" ht="18" customHeight="1" spans="1:9">
      <c r="A13" s="301" t="s">
        <v>11</v>
      </c>
      <c r="B13" s="300">
        <v>6</v>
      </c>
      <c r="C13" s="216"/>
      <c r="D13" s="209" t="s">
        <v>23</v>
      </c>
      <c r="E13" s="297">
        <v>38</v>
      </c>
      <c r="F13" s="162">
        <v>0</v>
      </c>
      <c r="G13" s="162">
        <v>0</v>
      </c>
      <c r="H13" s="162">
        <v>0</v>
      </c>
      <c r="I13" s="162">
        <v>0</v>
      </c>
    </row>
    <row r="14" ht="18" customHeight="1" spans="1:9">
      <c r="A14" s="301" t="s">
        <v>11</v>
      </c>
      <c r="B14" s="300">
        <v>7</v>
      </c>
      <c r="C14" s="216"/>
      <c r="D14" s="209" t="s">
        <v>25</v>
      </c>
      <c r="E14" s="297">
        <v>39</v>
      </c>
      <c r="F14" s="162">
        <v>134543.94</v>
      </c>
      <c r="G14" s="162">
        <v>134543.94</v>
      </c>
      <c r="H14" s="162">
        <v>0</v>
      </c>
      <c r="I14" s="162">
        <v>0</v>
      </c>
    </row>
    <row r="15" ht="18" customHeight="1" spans="1:9">
      <c r="A15" s="301" t="s">
        <v>11</v>
      </c>
      <c r="B15" s="300">
        <v>8</v>
      </c>
      <c r="C15" s="216"/>
      <c r="D15" s="209" t="s">
        <v>27</v>
      </c>
      <c r="E15" s="297">
        <v>40</v>
      </c>
      <c r="F15" s="162">
        <v>17436023.82</v>
      </c>
      <c r="G15" s="162">
        <v>17436023.82</v>
      </c>
      <c r="H15" s="162">
        <v>0</v>
      </c>
      <c r="I15" s="162">
        <v>0</v>
      </c>
    </row>
    <row r="16" ht="18" customHeight="1" spans="1:9">
      <c r="A16" s="301" t="s">
        <v>11</v>
      </c>
      <c r="B16" s="300">
        <v>9</v>
      </c>
      <c r="C16" s="216"/>
      <c r="D16" s="209" t="s">
        <v>28</v>
      </c>
      <c r="E16" s="297">
        <v>41</v>
      </c>
      <c r="F16" s="162">
        <v>1161139.37</v>
      </c>
      <c r="G16" s="162">
        <v>1161139.37</v>
      </c>
      <c r="H16" s="162">
        <v>0</v>
      </c>
      <c r="I16" s="162">
        <v>0</v>
      </c>
    </row>
    <row r="17" ht="18" customHeight="1" spans="1:9">
      <c r="A17" s="301" t="s">
        <v>11</v>
      </c>
      <c r="B17" s="300">
        <v>10</v>
      </c>
      <c r="C17" s="216"/>
      <c r="D17" s="209" t="s">
        <v>29</v>
      </c>
      <c r="E17" s="297">
        <v>42</v>
      </c>
      <c r="F17" s="162">
        <v>0</v>
      </c>
      <c r="G17" s="162">
        <v>0</v>
      </c>
      <c r="H17" s="162">
        <v>0</v>
      </c>
      <c r="I17" s="162">
        <v>0</v>
      </c>
    </row>
    <row r="18" ht="18" customHeight="1" spans="1:9">
      <c r="A18" s="301" t="s">
        <v>11</v>
      </c>
      <c r="B18" s="300">
        <v>11</v>
      </c>
      <c r="C18" s="216"/>
      <c r="D18" s="209" t="s">
        <v>30</v>
      </c>
      <c r="E18" s="297">
        <v>43</v>
      </c>
      <c r="F18" s="162">
        <v>30240</v>
      </c>
      <c r="G18" s="162">
        <v>30240</v>
      </c>
      <c r="H18" s="162">
        <v>0</v>
      </c>
      <c r="I18" s="162">
        <v>0</v>
      </c>
    </row>
    <row r="19" ht="18" customHeight="1" spans="1:9">
      <c r="A19" s="301" t="s">
        <v>11</v>
      </c>
      <c r="B19" s="300">
        <v>12</v>
      </c>
      <c r="C19" s="216"/>
      <c r="D19" s="209" t="s">
        <v>31</v>
      </c>
      <c r="E19" s="297">
        <v>44</v>
      </c>
      <c r="F19" s="162">
        <v>0</v>
      </c>
      <c r="G19" s="162">
        <v>0</v>
      </c>
      <c r="H19" s="162">
        <v>0</v>
      </c>
      <c r="I19" s="162">
        <v>0</v>
      </c>
    </row>
    <row r="20" ht="18" customHeight="1" spans="1:9">
      <c r="A20" s="301" t="s">
        <v>11</v>
      </c>
      <c r="B20" s="300">
        <v>13</v>
      </c>
      <c r="C20" s="216"/>
      <c r="D20" s="209" t="s">
        <v>32</v>
      </c>
      <c r="E20" s="297">
        <v>45</v>
      </c>
      <c r="F20" s="162">
        <v>0</v>
      </c>
      <c r="G20" s="162">
        <v>0</v>
      </c>
      <c r="H20" s="162">
        <v>0</v>
      </c>
      <c r="I20" s="162">
        <v>0</v>
      </c>
    </row>
    <row r="21" ht="18" customHeight="1" spans="1:9">
      <c r="A21" s="301" t="s">
        <v>11</v>
      </c>
      <c r="B21" s="300">
        <v>14</v>
      </c>
      <c r="C21" s="216"/>
      <c r="D21" s="209" t="s">
        <v>33</v>
      </c>
      <c r="E21" s="297">
        <v>46</v>
      </c>
      <c r="F21" s="162">
        <v>0</v>
      </c>
      <c r="G21" s="162">
        <v>0</v>
      </c>
      <c r="H21" s="162">
        <v>0</v>
      </c>
      <c r="I21" s="162">
        <v>0</v>
      </c>
    </row>
    <row r="22" ht="18" customHeight="1" spans="1:9">
      <c r="A22" s="301" t="s">
        <v>11</v>
      </c>
      <c r="B22" s="300">
        <v>15</v>
      </c>
      <c r="C22" s="216"/>
      <c r="D22" s="209" t="s">
        <v>34</v>
      </c>
      <c r="E22" s="297">
        <v>47</v>
      </c>
      <c r="F22" s="162">
        <v>0</v>
      </c>
      <c r="G22" s="162">
        <v>0</v>
      </c>
      <c r="H22" s="162">
        <v>0</v>
      </c>
      <c r="I22" s="162">
        <v>0</v>
      </c>
    </row>
    <row r="23" ht="18" customHeight="1" spans="1:9">
      <c r="A23" s="301" t="s">
        <v>11</v>
      </c>
      <c r="B23" s="300">
        <v>16</v>
      </c>
      <c r="C23" s="216"/>
      <c r="D23" s="209" t="s">
        <v>35</v>
      </c>
      <c r="E23" s="297">
        <v>48</v>
      </c>
      <c r="F23" s="162">
        <v>0</v>
      </c>
      <c r="G23" s="162">
        <v>0</v>
      </c>
      <c r="H23" s="162">
        <v>0</v>
      </c>
      <c r="I23" s="162">
        <v>0</v>
      </c>
    </row>
    <row r="24" ht="18" customHeight="1" spans="1:9">
      <c r="A24" s="301" t="s">
        <v>11</v>
      </c>
      <c r="B24" s="300">
        <v>17</v>
      </c>
      <c r="C24" s="216"/>
      <c r="D24" s="209" t="s">
        <v>36</v>
      </c>
      <c r="E24" s="297">
        <v>49</v>
      </c>
      <c r="F24" s="162">
        <v>0</v>
      </c>
      <c r="G24" s="162">
        <v>0</v>
      </c>
      <c r="H24" s="162">
        <v>0</v>
      </c>
      <c r="I24" s="162">
        <v>0</v>
      </c>
    </row>
    <row r="25" ht="18" customHeight="1" spans="1:9">
      <c r="A25" s="301" t="s">
        <v>11</v>
      </c>
      <c r="B25" s="300">
        <v>18</v>
      </c>
      <c r="C25" s="216"/>
      <c r="D25" s="209" t="s">
        <v>37</v>
      </c>
      <c r="E25" s="297">
        <v>50</v>
      </c>
      <c r="F25" s="162">
        <v>0</v>
      </c>
      <c r="G25" s="162">
        <v>0</v>
      </c>
      <c r="H25" s="162">
        <v>0</v>
      </c>
      <c r="I25" s="162">
        <v>0</v>
      </c>
    </row>
    <row r="26" ht="18" customHeight="1" spans="1:9">
      <c r="A26" s="301" t="s">
        <v>11</v>
      </c>
      <c r="B26" s="300">
        <v>19</v>
      </c>
      <c r="C26" s="216"/>
      <c r="D26" s="209" t="s">
        <v>38</v>
      </c>
      <c r="E26" s="297">
        <v>51</v>
      </c>
      <c r="F26" s="162">
        <v>900198</v>
      </c>
      <c r="G26" s="162">
        <v>900198</v>
      </c>
      <c r="H26" s="162">
        <v>0</v>
      </c>
      <c r="I26" s="162">
        <v>0</v>
      </c>
    </row>
    <row r="27" ht="18" customHeight="1" spans="1:9">
      <c r="A27" s="301" t="s">
        <v>11</v>
      </c>
      <c r="B27" s="300">
        <v>20</v>
      </c>
      <c r="C27" s="216"/>
      <c r="D27" s="209" t="s">
        <v>39</v>
      </c>
      <c r="E27" s="297">
        <v>52</v>
      </c>
      <c r="F27" s="162">
        <v>0</v>
      </c>
      <c r="G27" s="162">
        <v>0</v>
      </c>
      <c r="H27" s="162">
        <v>0</v>
      </c>
      <c r="I27" s="162">
        <v>0</v>
      </c>
    </row>
    <row r="28" ht="18" customHeight="1" spans="1:9">
      <c r="A28" s="301" t="s">
        <v>11</v>
      </c>
      <c r="B28" s="300">
        <v>21</v>
      </c>
      <c r="C28" s="216"/>
      <c r="D28" s="209" t="s">
        <v>40</v>
      </c>
      <c r="E28" s="297">
        <v>53</v>
      </c>
      <c r="F28" s="162">
        <v>210765.66</v>
      </c>
      <c r="G28" s="162">
        <v>0</v>
      </c>
      <c r="H28" s="162">
        <v>0</v>
      </c>
      <c r="I28" s="162">
        <v>210765.66</v>
      </c>
    </row>
    <row r="29" ht="18" customHeight="1" spans="1:9">
      <c r="A29" s="301" t="s">
        <v>11</v>
      </c>
      <c r="B29" s="300">
        <v>22</v>
      </c>
      <c r="C29" s="216"/>
      <c r="D29" s="209" t="s">
        <v>41</v>
      </c>
      <c r="E29" s="297">
        <v>54</v>
      </c>
      <c r="F29" s="162">
        <v>161423.13</v>
      </c>
      <c r="G29" s="162">
        <v>161423.13</v>
      </c>
      <c r="H29" s="162">
        <v>0</v>
      </c>
      <c r="I29" s="162">
        <v>0</v>
      </c>
    </row>
    <row r="30" ht="18" customHeight="1" spans="1:9">
      <c r="A30" s="301" t="s">
        <v>11</v>
      </c>
      <c r="B30" s="300">
        <v>23</v>
      </c>
      <c r="C30" s="216"/>
      <c r="D30" s="209" t="s">
        <v>42</v>
      </c>
      <c r="E30" s="297">
        <v>55</v>
      </c>
      <c r="F30" s="162">
        <v>22000</v>
      </c>
      <c r="G30" s="162">
        <v>0</v>
      </c>
      <c r="H30" s="162">
        <v>22000</v>
      </c>
      <c r="I30" s="162">
        <v>0</v>
      </c>
    </row>
    <row r="31" ht="18" customHeight="1" spans="1:9">
      <c r="A31" s="301"/>
      <c r="B31" s="300">
        <v>24</v>
      </c>
      <c r="C31" s="216"/>
      <c r="D31" s="209" t="s">
        <v>43</v>
      </c>
      <c r="E31" s="297">
        <v>56</v>
      </c>
      <c r="F31" s="162">
        <v>0</v>
      </c>
      <c r="G31" s="162">
        <v>0</v>
      </c>
      <c r="H31" s="162">
        <v>0</v>
      </c>
      <c r="I31" s="162">
        <v>0</v>
      </c>
    </row>
    <row r="32" ht="18" customHeight="1" spans="1:9">
      <c r="A32" s="301"/>
      <c r="B32" s="300">
        <v>25</v>
      </c>
      <c r="C32" s="216"/>
      <c r="D32" s="302" t="s">
        <v>44</v>
      </c>
      <c r="E32" s="297">
        <v>57</v>
      </c>
      <c r="F32" s="162">
        <v>0</v>
      </c>
      <c r="G32" s="162">
        <v>0</v>
      </c>
      <c r="H32" s="162">
        <v>0</v>
      </c>
      <c r="I32" s="162">
        <v>0</v>
      </c>
    </row>
    <row r="33" ht="18" customHeight="1" spans="1:9">
      <c r="A33" s="301"/>
      <c r="B33" s="300">
        <v>26</v>
      </c>
      <c r="C33" s="216"/>
      <c r="D33" s="302" t="s">
        <v>45</v>
      </c>
      <c r="E33" s="297">
        <v>58</v>
      </c>
      <c r="F33" s="162">
        <v>0</v>
      </c>
      <c r="G33" s="162">
        <v>0</v>
      </c>
      <c r="H33" s="162">
        <v>0</v>
      </c>
      <c r="I33" s="162">
        <v>0</v>
      </c>
    </row>
    <row r="34" ht="18" customHeight="1" spans="1:9">
      <c r="A34" s="299" t="s">
        <v>46</v>
      </c>
      <c r="B34" s="300">
        <v>27</v>
      </c>
      <c r="C34" s="162">
        <v>30335286.14</v>
      </c>
      <c r="D34" s="297" t="s">
        <v>47</v>
      </c>
      <c r="E34" s="297">
        <v>59</v>
      </c>
      <c r="F34" s="162">
        <v>30335286.14</v>
      </c>
      <c r="G34" s="162">
        <v>30102520.48</v>
      </c>
      <c r="H34" s="162">
        <v>22000</v>
      </c>
      <c r="I34" s="162">
        <v>210765.66</v>
      </c>
    </row>
    <row r="35" ht="18" customHeight="1" spans="1:9">
      <c r="A35" s="301" t="s">
        <v>169</v>
      </c>
      <c r="B35" s="300">
        <v>28</v>
      </c>
      <c r="C35" s="162">
        <v>0</v>
      </c>
      <c r="D35" s="302" t="s">
        <v>170</v>
      </c>
      <c r="E35" s="297">
        <v>60</v>
      </c>
      <c r="F35" s="162">
        <v>0</v>
      </c>
      <c r="G35" s="162">
        <v>0</v>
      </c>
      <c r="H35" s="162">
        <v>0</v>
      </c>
      <c r="I35" s="162">
        <v>0</v>
      </c>
    </row>
    <row r="36" ht="17.25" customHeight="1" spans="1:9">
      <c r="A36" s="301" t="s">
        <v>166</v>
      </c>
      <c r="B36" s="300">
        <v>29</v>
      </c>
      <c r="C36" s="162">
        <v>0</v>
      </c>
      <c r="D36" s="302"/>
      <c r="E36" s="297">
        <v>61</v>
      </c>
      <c r="F36" s="232"/>
      <c r="G36" s="232"/>
      <c r="H36" s="232"/>
      <c r="I36" s="232"/>
    </row>
    <row r="37" ht="17.25" customHeight="1" spans="1:9">
      <c r="A37" s="301" t="s">
        <v>167</v>
      </c>
      <c r="B37" s="300">
        <v>30</v>
      </c>
      <c r="C37" s="162">
        <v>0</v>
      </c>
      <c r="D37" s="302" t="s">
        <v>11</v>
      </c>
      <c r="E37" s="297">
        <v>62</v>
      </c>
      <c r="F37" s="232"/>
      <c r="G37" s="232"/>
      <c r="H37" s="232"/>
      <c r="I37" s="232"/>
    </row>
    <row r="38" spans="1:9">
      <c r="A38" s="301" t="s">
        <v>168</v>
      </c>
      <c r="B38" s="300">
        <v>31</v>
      </c>
      <c r="C38" s="162">
        <v>0</v>
      </c>
      <c r="D38" s="302"/>
      <c r="E38" s="297">
        <v>63</v>
      </c>
      <c r="F38" s="232"/>
      <c r="G38" s="232"/>
      <c r="H38" s="232"/>
      <c r="I38" s="232"/>
    </row>
    <row r="39" s="154" customFormat="1" ht="17.25" customHeight="1" spans="1:9">
      <c r="A39" s="299" t="s">
        <v>52</v>
      </c>
      <c r="B39" s="300">
        <v>32</v>
      </c>
      <c r="C39" s="162">
        <v>30335286.14</v>
      </c>
      <c r="D39" s="297" t="s">
        <v>52</v>
      </c>
      <c r="E39" s="297">
        <v>64</v>
      </c>
      <c r="F39" s="162">
        <v>30335286.14</v>
      </c>
      <c r="G39" s="162">
        <v>30102520.48</v>
      </c>
      <c r="H39" s="162">
        <v>22000</v>
      </c>
      <c r="I39" s="162">
        <v>210765.66</v>
      </c>
    </row>
    <row r="40" spans="1:9">
      <c r="A40" s="303" t="s">
        <v>171</v>
      </c>
      <c r="B40" s="304"/>
      <c r="C40" s="304"/>
      <c r="D40" s="304"/>
      <c r="E40" s="304"/>
      <c r="F40" s="304"/>
      <c r="G40" s="304"/>
      <c r="H40" s="304"/>
      <c r="I40" s="304"/>
    </row>
  </sheetData>
  <mergeCells count="11">
    <mergeCell ref="A4:C4"/>
    <mergeCell ref="D4:I4"/>
    <mergeCell ref="A5:A6"/>
    <mergeCell ref="B5:B6"/>
    <mergeCell ref="C5:C6"/>
    <mergeCell ref="D5:D6"/>
    <mergeCell ref="E5:E6"/>
    <mergeCell ref="F5:F6"/>
    <mergeCell ref="G5:G6"/>
    <mergeCell ref="H5:H6"/>
    <mergeCell ref="I5:I6"/>
  </mergeCells>
  <pageMargins left="0.71" right="0.71" top="0.75" bottom="0.75" header="0.31" footer="0.31"/>
  <pageSetup paperSize="9" scale="56" orientation="portrait" horizontalDpi="600" verticalDpi="600"/>
  <headerFooter/>
  <ignoredErrors>
    <ignoredError sqref="C7" numberStoredAsText="1"/>
  </ignoredErrors>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834</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3942</v>
      </c>
      <c r="E5" s="9">
        <v>3942</v>
      </c>
      <c r="F5" s="7">
        <v>10</v>
      </c>
      <c r="G5" s="7"/>
      <c r="H5" s="54">
        <v>1</v>
      </c>
      <c r="I5" s="11">
        <v>10</v>
      </c>
      <c r="J5" s="11"/>
      <c r="K5" s="12"/>
    </row>
    <row r="6" s="2" customFormat="1" ht="22.8" customHeight="1" spans="1:11">
      <c r="A6" s="6"/>
      <c r="B6" s="13" t="s">
        <v>448</v>
      </c>
      <c r="C6" s="15">
        <v>0</v>
      </c>
      <c r="D6" s="9">
        <v>3942</v>
      </c>
      <c r="E6" s="9">
        <v>3942</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835</v>
      </c>
      <c r="C10" s="17"/>
      <c r="D10" s="17"/>
      <c r="E10" s="17"/>
      <c r="F10" s="17"/>
      <c r="G10" s="18" t="s">
        <v>836</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596</v>
      </c>
      <c r="D14" s="26" t="s">
        <v>468</v>
      </c>
      <c r="E14" s="6" t="s">
        <v>598</v>
      </c>
      <c r="F14" s="16" t="s">
        <v>472</v>
      </c>
      <c r="G14" s="16" t="s">
        <v>598</v>
      </c>
      <c r="H14" s="16">
        <v>25</v>
      </c>
      <c r="I14" s="16">
        <v>25</v>
      </c>
      <c r="J14" s="16" t="s">
        <v>445</v>
      </c>
    </row>
    <row r="15" s="4" customFormat="1" ht="27" spans="1:11">
      <c r="A15" s="6"/>
      <c r="B15" s="6" t="s">
        <v>474</v>
      </c>
      <c r="C15" s="25" t="s">
        <v>599</v>
      </c>
      <c r="D15" s="26" t="s">
        <v>502</v>
      </c>
      <c r="E15" s="27" t="s">
        <v>837</v>
      </c>
      <c r="F15" s="16" t="s">
        <v>838</v>
      </c>
      <c r="G15" s="27" t="s">
        <v>839</v>
      </c>
      <c r="H15" s="16">
        <v>25</v>
      </c>
      <c r="I15" s="16">
        <v>25</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27" t="s">
        <v>602</v>
      </c>
      <c r="D19" s="48" t="s">
        <v>468</v>
      </c>
      <c r="E19" s="6" t="s">
        <v>840</v>
      </c>
      <c r="F19" s="16" t="s">
        <v>477</v>
      </c>
      <c r="G19" s="16" t="s">
        <v>476</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7" t="s">
        <v>604</v>
      </c>
      <c r="D22" s="26" t="s">
        <v>502</v>
      </c>
      <c r="E22" s="29">
        <v>0.9</v>
      </c>
      <c r="F22" s="6" t="s">
        <v>477</v>
      </c>
      <c r="G22" s="29">
        <v>0.95</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C25" sqref="C25:J25"/>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841</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236650.8</v>
      </c>
      <c r="E5" s="9">
        <v>236650.8</v>
      </c>
      <c r="F5" s="7">
        <v>10</v>
      </c>
      <c r="G5" s="7"/>
      <c r="H5" s="10">
        <v>1</v>
      </c>
      <c r="I5" s="11">
        <v>10</v>
      </c>
      <c r="J5" s="11"/>
      <c r="K5" s="12"/>
    </row>
    <row r="6" s="2" customFormat="1" ht="22.8" customHeight="1" spans="1:11">
      <c r="A6" s="6"/>
      <c r="B6" s="13" t="s">
        <v>448</v>
      </c>
      <c r="C6" s="15">
        <v>0</v>
      </c>
      <c r="D6" s="9">
        <v>236650.8</v>
      </c>
      <c r="E6" s="9">
        <v>236650.8</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842</v>
      </c>
      <c r="C10" s="17"/>
      <c r="D10" s="17"/>
      <c r="E10" s="17"/>
      <c r="F10" s="17"/>
      <c r="G10" s="18" t="s">
        <v>843</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844</v>
      </c>
      <c r="D14" s="26" t="s">
        <v>468</v>
      </c>
      <c r="E14" s="25" t="s">
        <v>845</v>
      </c>
      <c r="F14" s="16" t="s">
        <v>469</v>
      </c>
      <c r="G14" s="16" t="s">
        <v>846</v>
      </c>
      <c r="H14" s="16">
        <v>10</v>
      </c>
      <c r="I14" s="16">
        <v>10</v>
      </c>
      <c r="J14" s="16" t="s">
        <v>445</v>
      </c>
    </row>
    <row r="15" s="4" customFormat="1" ht="27" spans="1:11">
      <c r="A15" s="6"/>
      <c r="B15" s="6" t="s">
        <v>474</v>
      </c>
      <c r="C15" s="25" t="s">
        <v>847</v>
      </c>
      <c r="D15" s="26" t="s">
        <v>468</v>
      </c>
      <c r="E15" s="29">
        <v>1</v>
      </c>
      <c r="F15" s="16" t="s">
        <v>477</v>
      </c>
      <c r="G15" s="30">
        <v>1</v>
      </c>
      <c r="H15" s="16">
        <v>10</v>
      </c>
      <c r="I15" s="16">
        <v>10</v>
      </c>
      <c r="J15" s="16" t="s">
        <v>445</v>
      </c>
    </row>
    <row r="16" s="4" customFormat="1" spans="1:11">
      <c r="A16" s="6"/>
      <c r="B16" s="6" t="s">
        <v>474</v>
      </c>
      <c r="C16" s="44" t="s">
        <v>848</v>
      </c>
      <c r="D16" s="26" t="s">
        <v>468</v>
      </c>
      <c r="E16" s="29">
        <v>1</v>
      </c>
      <c r="F16" s="16" t="s">
        <v>477</v>
      </c>
      <c r="G16" s="30">
        <v>1</v>
      </c>
      <c r="H16" s="16">
        <v>10</v>
      </c>
      <c r="I16" s="16">
        <v>10</v>
      </c>
      <c r="J16" s="16" t="s">
        <v>445</v>
      </c>
    </row>
    <row r="17" s="4" customFormat="1" spans="1:10">
      <c r="A17" s="6"/>
      <c r="B17" s="6" t="s">
        <v>474</v>
      </c>
      <c r="C17" s="44" t="s">
        <v>849</v>
      </c>
      <c r="D17" s="26" t="s">
        <v>468</v>
      </c>
      <c r="E17" s="29">
        <v>1</v>
      </c>
      <c r="F17" s="16" t="s">
        <v>477</v>
      </c>
      <c r="G17" s="30">
        <v>1</v>
      </c>
      <c r="H17" s="16">
        <v>10</v>
      </c>
      <c r="I17" s="16">
        <v>10</v>
      </c>
      <c r="J17" s="16" t="s">
        <v>445</v>
      </c>
    </row>
    <row r="18" s="4" customFormat="1" spans="1:10">
      <c r="A18" s="6"/>
      <c r="B18" s="6" t="s">
        <v>479</v>
      </c>
      <c r="C18" s="44" t="s">
        <v>850</v>
      </c>
      <c r="D18" s="26" t="s">
        <v>468</v>
      </c>
      <c r="E18" s="29">
        <v>1</v>
      </c>
      <c r="F18" s="16" t="s">
        <v>477</v>
      </c>
      <c r="G18" s="30">
        <v>1</v>
      </c>
      <c r="H18" s="16">
        <v>10</v>
      </c>
      <c r="I18" s="16">
        <v>10</v>
      </c>
      <c r="J18" s="16" t="s">
        <v>445</v>
      </c>
    </row>
    <row r="19" s="4" customFormat="1" spans="1:10">
      <c r="A19" s="6"/>
      <c r="B19" s="6" t="s">
        <v>481</v>
      </c>
      <c r="C19" s="16" t="s">
        <v>445</v>
      </c>
      <c r="D19" s="16" t="s">
        <v>445</v>
      </c>
      <c r="E19" s="16" t="s">
        <v>445</v>
      </c>
      <c r="F19" s="16" t="s">
        <v>445</v>
      </c>
      <c r="G19" s="16" t="s">
        <v>445</v>
      </c>
      <c r="H19" s="16" t="s">
        <v>445</v>
      </c>
      <c r="I19" s="16" t="s">
        <v>445</v>
      </c>
      <c r="J19" s="16" t="s">
        <v>445</v>
      </c>
    </row>
    <row r="20" s="4" customFormat="1" ht="27" customHeight="1" spans="1:10">
      <c r="A20" s="6" t="s">
        <v>486</v>
      </c>
      <c r="B20" s="6" t="s">
        <v>487</v>
      </c>
      <c r="C20" s="16" t="s">
        <v>445</v>
      </c>
      <c r="D20" s="16" t="s">
        <v>445</v>
      </c>
      <c r="E20" s="16" t="s">
        <v>445</v>
      </c>
      <c r="F20" s="16" t="s">
        <v>445</v>
      </c>
      <c r="G20" s="16" t="s">
        <v>445</v>
      </c>
      <c r="H20" s="16" t="s">
        <v>445</v>
      </c>
      <c r="I20" s="16" t="s">
        <v>445</v>
      </c>
      <c r="J20" s="16" t="s">
        <v>445</v>
      </c>
    </row>
    <row r="21" s="4" customFormat="1" spans="1:10">
      <c r="A21" s="6"/>
      <c r="B21" s="6" t="s">
        <v>490</v>
      </c>
      <c r="C21" s="44" t="s">
        <v>851</v>
      </c>
      <c r="D21" s="48" t="s">
        <v>502</v>
      </c>
      <c r="E21" s="29">
        <v>0.95</v>
      </c>
      <c r="F21" s="16" t="s">
        <v>477</v>
      </c>
      <c r="G21" s="30">
        <v>1</v>
      </c>
      <c r="H21" s="16">
        <v>30</v>
      </c>
      <c r="I21" s="16">
        <v>30</v>
      </c>
      <c r="J21" s="16" t="s">
        <v>445</v>
      </c>
    </row>
    <row r="22" s="4" customFormat="1" spans="1:10">
      <c r="A22" s="6"/>
      <c r="B22" s="6" t="s">
        <v>493</v>
      </c>
      <c r="C22" s="16" t="s">
        <v>445</v>
      </c>
      <c r="D22" s="16" t="s">
        <v>445</v>
      </c>
      <c r="E22" s="16" t="s">
        <v>445</v>
      </c>
      <c r="F22" s="16" t="s">
        <v>445</v>
      </c>
      <c r="G22" s="16" t="s">
        <v>445</v>
      </c>
      <c r="H22" s="16" t="s">
        <v>445</v>
      </c>
      <c r="I22" s="16" t="s">
        <v>445</v>
      </c>
      <c r="J22" s="16" t="s">
        <v>445</v>
      </c>
    </row>
    <row r="23" s="4" customFormat="1" spans="1:10">
      <c r="A23" s="6"/>
      <c r="B23" s="6" t="s">
        <v>496</v>
      </c>
      <c r="C23" s="16" t="s">
        <v>445</v>
      </c>
      <c r="D23" s="16" t="s">
        <v>445</v>
      </c>
      <c r="E23" s="16" t="s">
        <v>445</v>
      </c>
      <c r="F23" s="16" t="s">
        <v>445</v>
      </c>
      <c r="G23" s="16" t="s">
        <v>445</v>
      </c>
      <c r="H23" s="16" t="s">
        <v>445</v>
      </c>
      <c r="I23" s="16" t="s">
        <v>445</v>
      </c>
      <c r="J23" s="16" t="s">
        <v>445</v>
      </c>
    </row>
    <row r="24" s="4" customFormat="1" ht="27" customHeight="1" spans="1:10">
      <c r="A24" s="6" t="s">
        <v>499</v>
      </c>
      <c r="B24" s="6" t="s">
        <v>500</v>
      </c>
      <c r="C24" s="27" t="s">
        <v>777</v>
      </c>
      <c r="D24" s="48" t="s">
        <v>502</v>
      </c>
      <c r="E24" s="29">
        <v>0.95</v>
      </c>
      <c r="F24" s="16" t="s">
        <v>477</v>
      </c>
      <c r="G24" s="30">
        <v>1</v>
      </c>
      <c r="H24" s="16">
        <v>10</v>
      </c>
      <c r="I24" s="16">
        <v>10</v>
      </c>
      <c r="J24" s="16" t="s">
        <v>445</v>
      </c>
    </row>
    <row r="25" s="4" customFormat="1" ht="26.25" customHeight="1" spans="1:10">
      <c r="A25" s="6" t="s">
        <v>532</v>
      </c>
      <c r="B25" s="6"/>
      <c r="C25" s="31" t="s">
        <v>533</v>
      </c>
      <c r="D25" s="31"/>
      <c r="E25" s="31"/>
      <c r="F25" s="31"/>
      <c r="G25" s="31"/>
      <c r="H25" s="31"/>
      <c r="I25" s="31"/>
      <c r="J25" s="31"/>
    </row>
    <row r="26" s="4" customFormat="1" ht="24" customHeight="1" spans="1:10">
      <c r="A26" s="6" t="s">
        <v>534</v>
      </c>
      <c r="B26" s="6">
        <v>100</v>
      </c>
      <c r="C26" s="6"/>
      <c r="D26" s="6"/>
      <c r="E26" s="6"/>
      <c r="F26" s="6"/>
      <c r="G26" s="6"/>
      <c r="H26" s="6"/>
      <c r="I26" s="32">
        <v>100</v>
      </c>
      <c r="J26" s="13" t="s">
        <v>619</v>
      </c>
    </row>
    <row r="27" s="4" customFormat="1" spans="1:10">
      <c r="A27" s="33" t="s">
        <v>536</v>
      </c>
      <c r="B27" s="34"/>
      <c r="C27" s="34"/>
      <c r="D27" s="34"/>
      <c r="E27" s="34"/>
      <c r="F27" s="34"/>
      <c r="G27" s="34"/>
      <c r="H27" s="34"/>
      <c r="I27" s="34"/>
      <c r="J27" s="34"/>
    </row>
    <row r="28" s="4" customFormat="1" spans="1:10">
      <c r="A28" s="34"/>
      <c r="B28" s="34"/>
      <c r="C28" s="34"/>
      <c r="D28" s="34"/>
      <c r="E28" s="34"/>
      <c r="F28" s="34"/>
      <c r="G28" s="34"/>
      <c r="H28" s="34"/>
      <c r="I28" s="34"/>
      <c r="J28" s="34"/>
    </row>
    <row r="29" s="4" customFormat="1" spans="1:10">
      <c r="A29" s="34"/>
      <c r="B29" s="34"/>
      <c r="C29" s="34"/>
      <c r="D29" s="34"/>
      <c r="E29" s="34"/>
      <c r="F29" s="34"/>
      <c r="G29" s="34"/>
      <c r="H29" s="34"/>
      <c r="I29" s="34"/>
      <c r="J29" s="34"/>
    </row>
    <row r="30" s="4" customFormat="1" ht="36" customHeight="1" spans="1:10">
      <c r="A30" s="34"/>
      <c r="B30" s="34"/>
      <c r="C30" s="34"/>
      <c r="D30" s="34"/>
      <c r="E30" s="34"/>
      <c r="F30" s="34"/>
      <c r="G30" s="34"/>
      <c r="H30" s="34"/>
      <c r="I30" s="34"/>
      <c r="J30" s="34"/>
    </row>
    <row r="31" s="4" customFormat="1" spans="1:10">
      <c r="A31" s="35"/>
      <c r="B31" s="35"/>
      <c r="C31" s="35"/>
      <c r="D31" s="35"/>
      <c r="E31" s="35"/>
      <c r="F31" s="35"/>
      <c r="G31" s="35"/>
      <c r="H31" s="35"/>
      <c r="I31" s="35"/>
      <c r="J31"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5:B25"/>
    <mergeCell ref="C25:J25"/>
    <mergeCell ref="B26:H26"/>
    <mergeCell ref="A4:A8"/>
    <mergeCell ref="A12:A13"/>
    <mergeCell ref="A14:A19"/>
    <mergeCell ref="A20:A23"/>
    <mergeCell ref="B12:B13"/>
    <mergeCell ref="C12:C13"/>
    <mergeCell ref="D12:D13"/>
    <mergeCell ref="E12:E13"/>
    <mergeCell ref="F12:F13"/>
    <mergeCell ref="G12:G13"/>
    <mergeCell ref="H12:H13"/>
    <mergeCell ref="I12:I13"/>
    <mergeCell ref="J12:J13"/>
    <mergeCell ref="A27:J30"/>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C24" sqref="C24:J24"/>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852</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139980</v>
      </c>
      <c r="E5" s="9">
        <v>139980</v>
      </c>
      <c r="F5" s="7">
        <v>10</v>
      </c>
      <c r="G5" s="7"/>
      <c r="H5" s="10">
        <v>1</v>
      </c>
      <c r="I5" s="11">
        <v>10</v>
      </c>
      <c r="J5" s="11"/>
      <c r="K5" s="12"/>
    </row>
    <row r="6" s="2" customFormat="1" ht="22.8" customHeight="1" spans="1:11">
      <c r="A6" s="6"/>
      <c r="B6" s="13" t="s">
        <v>448</v>
      </c>
      <c r="C6" s="15">
        <v>0</v>
      </c>
      <c r="D6" s="9">
        <v>139980</v>
      </c>
      <c r="E6" s="9">
        <v>139980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853</v>
      </c>
      <c r="C10" s="17"/>
      <c r="D10" s="17"/>
      <c r="E10" s="17"/>
      <c r="F10" s="17"/>
      <c r="G10" s="18" t="s">
        <v>854</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855</v>
      </c>
      <c r="D14" s="26" t="s">
        <v>468</v>
      </c>
      <c r="E14" s="6" t="s">
        <v>846</v>
      </c>
      <c r="F14" s="16" t="s">
        <v>469</v>
      </c>
      <c r="G14" s="16" t="s">
        <v>846</v>
      </c>
      <c r="H14" s="16">
        <v>5</v>
      </c>
      <c r="I14" s="16">
        <v>5</v>
      </c>
      <c r="J14" s="16" t="s">
        <v>445</v>
      </c>
    </row>
    <row r="15" s="4" customFormat="1" ht="27" customHeight="1" spans="1:11">
      <c r="A15" s="6"/>
      <c r="B15" s="6" t="s">
        <v>474</v>
      </c>
      <c r="C15" s="27" t="s">
        <v>856</v>
      </c>
      <c r="D15" s="26" t="s">
        <v>468</v>
      </c>
      <c r="E15" s="29">
        <v>1</v>
      </c>
      <c r="F15" s="16" t="s">
        <v>477</v>
      </c>
      <c r="G15" s="30">
        <v>1</v>
      </c>
      <c r="H15" s="16">
        <v>15</v>
      </c>
      <c r="I15" s="16">
        <v>15</v>
      </c>
      <c r="J15" s="16" t="s">
        <v>445</v>
      </c>
    </row>
    <row r="16" s="4" customFormat="1" spans="1:11">
      <c r="A16" s="6"/>
      <c r="B16" s="6" t="s">
        <v>474</v>
      </c>
      <c r="C16" s="44" t="s">
        <v>848</v>
      </c>
      <c r="D16" s="26" t="s">
        <v>468</v>
      </c>
      <c r="E16" s="29">
        <v>1</v>
      </c>
      <c r="F16" s="16" t="s">
        <v>477</v>
      </c>
      <c r="G16" s="30">
        <v>1</v>
      </c>
      <c r="H16" s="16">
        <v>15</v>
      </c>
      <c r="I16" s="16">
        <v>15</v>
      </c>
      <c r="J16" s="16" t="s">
        <v>445</v>
      </c>
    </row>
    <row r="17" s="4" customFormat="1" spans="1:10">
      <c r="A17" s="6"/>
      <c r="B17" s="6" t="s">
        <v>479</v>
      </c>
      <c r="C17" s="44" t="s">
        <v>850</v>
      </c>
      <c r="D17" s="26" t="s">
        <v>468</v>
      </c>
      <c r="E17" s="29">
        <v>1</v>
      </c>
      <c r="F17" s="16" t="s">
        <v>477</v>
      </c>
      <c r="G17" s="30">
        <v>1</v>
      </c>
      <c r="H17" s="16">
        <v>15</v>
      </c>
      <c r="I17" s="16">
        <v>15</v>
      </c>
      <c r="J17" s="16" t="s">
        <v>445</v>
      </c>
    </row>
    <row r="18" s="4" customFormat="1" spans="1:10">
      <c r="A18" s="6"/>
      <c r="B18" s="6" t="s">
        <v>481</v>
      </c>
      <c r="C18" s="16" t="s">
        <v>445</v>
      </c>
      <c r="D18" s="16" t="s">
        <v>445</v>
      </c>
      <c r="E18" s="16" t="s">
        <v>445</v>
      </c>
      <c r="F18" s="16" t="s">
        <v>445</v>
      </c>
      <c r="G18" s="16" t="s">
        <v>445</v>
      </c>
      <c r="H18" s="16" t="s">
        <v>445</v>
      </c>
      <c r="I18" s="16" t="s">
        <v>445</v>
      </c>
      <c r="J18" s="16" t="s">
        <v>445</v>
      </c>
    </row>
    <row r="19" s="4" customFormat="1" ht="27" customHeight="1" spans="1:10">
      <c r="A19" s="6" t="s">
        <v>486</v>
      </c>
      <c r="B19" s="6" t="s">
        <v>487</v>
      </c>
      <c r="C19" s="16" t="s">
        <v>445</v>
      </c>
      <c r="D19" s="16" t="s">
        <v>445</v>
      </c>
      <c r="E19" s="16" t="s">
        <v>445</v>
      </c>
      <c r="F19" s="16" t="s">
        <v>445</v>
      </c>
      <c r="G19" s="16" t="s">
        <v>445</v>
      </c>
      <c r="H19" s="16" t="s">
        <v>445</v>
      </c>
      <c r="I19" s="16" t="s">
        <v>445</v>
      </c>
      <c r="J19" s="16" t="s">
        <v>445</v>
      </c>
    </row>
    <row r="20" s="4" customFormat="1" spans="1:10">
      <c r="A20" s="6"/>
      <c r="B20" s="6" t="s">
        <v>490</v>
      </c>
      <c r="C20" s="44" t="s">
        <v>851</v>
      </c>
      <c r="D20" s="48" t="s">
        <v>502</v>
      </c>
      <c r="E20" s="29">
        <v>0.95</v>
      </c>
      <c r="F20" s="16" t="s">
        <v>477</v>
      </c>
      <c r="G20" s="30">
        <v>1</v>
      </c>
      <c r="H20" s="16">
        <v>30</v>
      </c>
      <c r="I20" s="16">
        <v>30</v>
      </c>
      <c r="J20" s="16" t="s">
        <v>445</v>
      </c>
    </row>
    <row r="21" s="4" customFormat="1" spans="1:10">
      <c r="A21" s="6"/>
      <c r="B21" s="6" t="s">
        <v>493</v>
      </c>
      <c r="C21" s="16" t="s">
        <v>445</v>
      </c>
      <c r="D21" s="16" t="s">
        <v>445</v>
      </c>
      <c r="E21" s="16" t="s">
        <v>445</v>
      </c>
      <c r="F21" s="16" t="s">
        <v>445</v>
      </c>
      <c r="G21" s="16" t="s">
        <v>445</v>
      </c>
      <c r="H21" s="16" t="s">
        <v>445</v>
      </c>
      <c r="I21" s="16" t="s">
        <v>445</v>
      </c>
      <c r="J21" s="16" t="s">
        <v>445</v>
      </c>
    </row>
    <row r="22" s="4" customFormat="1" spans="1:10">
      <c r="A22" s="6"/>
      <c r="B22" s="6" t="s">
        <v>496</v>
      </c>
      <c r="C22" s="16" t="s">
        <v>445</v>
      </c>
      <c r="D22" s="16" t="s">
        <v>445</v>
      </c>
      <c r="E22" s="16" t="s">
        <v>445</v>
      </c>
      <c r="F22" s="16" t="s">
        <v>445</v>
      </c>
      <c r="G22" s="16" t="s">
        <v>445</v>
      </c>
      <c r="H22" s="16" t="s">
        <v>445</v>
      </c>
      <c r="I22" s="16" t="s">
        <v>445</v>
      </c>
      <c r="J22" s="16" t="s">
        <v>445</v>
      </c>
    </row>
    <row r="23" s="4" customFormat="1" ht="27" customHeight="1" spans="1:10">
      <c r="A23" s="6" t="s">
        <v>499</v>
      </c>
      <c r="B23" s="6" t="s">
        <v>500</v>
      </c>
      <c r="C23" s="27" t="s">
        <v>777</v>
      </c>
      <c r="D23" s="48" t="s">
        <v>502</v>
      </c>
      <c r="E23" s="29">
        <v>0.95</v>
      </c>
      <c r="F23" s="16" t="s">
        <v>477</v>
      </c>
      <c r="G23" s="30">
        <v>1</v>
      </c>
      <c r="H23" s="16">
        <v>10</v>
      </c>
      <c r="I23" s="16">
        <v>10</v>
      </c>
      <c r="J23" s="16" t="s">
        <v>445</v>
      </c>
    </row>
    <row r="24" s="4" customFormat="1" ht="26.25" customHeight="1" spans="1:10">
      <c r="A24" s="6" t="s">
        <v>532</v>
      </c>
      <c r="B24" s="6"/>
      <c r="C24" s="31" t="s">
        <v>533</v>
      </c>
      <c r="D24" s="31"/>
      <c r="E24" s="31"/>
      <c r="F24" s="31"/>
      <c r="G24" s="31"/>
      <c r="H24" s="31"/>
      <c r="I24" s="31"/>
      <c r="J24" s="31"/>
    </row>
    <row r="25" s="4" customFormat="1" ht="24" customHeight="1" spans="1:10">
      <c r="A25" s="6" t="s">
        <v>534</v>
      </c>
      <c r="B25" s="6">
        <v>100</v>
      </c>
      <c r="C25" s="6"/>
      <c r="D25" s="6"/>
      <c r="E25" s="6"/>
      <c r="F25" s="6"/>
      <c r="G25" s="6"/>
      <c r="H25" s="6"/>
      <c r="I25" s="32">
        <v>100</v>
      </c>
      <c r="J25" s="13" t="s">
        <v>619</v>
      </c>
    </row>
    <row r="26" s="4" customFormat="1" spans="1:10">
      <c r="A26" s="33" t="s">
        <v>536</v>
      </c>
      <c r="B26" s="34"/>
      <c r="C26" s="34"/>
      <c r="D26" s="34"/>
      <c r="E26" s="34"/>
      <c r="F26" s="34"/>
      <c r="G26" s="34"/>
      <c r="H26" s="34"/>
      <c r="I26" s="34"/>
      <c r="J26" s="34"/>
    </row>
    <row r="27" s="4" customFormat="1" spans="1:10">
      <c r="A27" s="34"/>
      <c r="B27" s="34"/>
      <c r="C27" s="34"/>
      <c r="D27" s="34"/>
      <c r="E27" s="34"/>
      <c r="F27" s="34"/>
      <c r="G27" s="34"/>
      <c r="H27" s="34"/>
      <c r="I27" s="34"/>
      <c r="J27" s="34"/>
    </row>
    <row r="28" s="4" customFormat="1" spans="1:10">
      <c r="A28" s="34"/>
      <c r="B28" s="34"/>
      <c r="C28" s="34"/>
      <c r="D28" s="34"/>
      <c r="E28" s="34"/>
      <c r="F28" s="34"/>
      <c r="G28" s="34"/>
      <c r="H28" s="34"/>
      <c r="I28" s="34"/>
      <c r="J28" s="34"/>
    </row>
    <row r="29" s="4" customFormat="1" ht="36" customHeight="1" spans="1:10">
      <c r="A29" s="34"/>
      <c r="B29" s="34"/>
      <c r="C29" s="34"/>
      <c r="D29" s="34"/>
      <c r="E29" s="34"/>
      <c r="F29" s="34"/>
      <c r="G29" s="34"/>
      <c r="H29" s="34"/>
      <c r="I29" s="34"/>
      <c r="J29" s="34"/>
    </row>
    <row r="30" s="4" customFormat="1" spans="1:10">
      <c r="A30" s="35"/>
      <c r="B30" s="35"/>
      <c r="C30" s="35"/>
      <c r="D30" s="35"/>
      <c r="E30" s="35"/>
      <c r="F30" s="35"/>
      <c r="G30" s="35"/>
      <c r="H30" s="35"/>
      <c r="I30" s="35"/>
      <c r="J30"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4:B24"/>
    <mergeCell ref="C24:J24"/>
    <mergeCell ref="B25:H25"/>
    <mergeCell ref="A4:A8"/>
    <mergeCell ref="A12:A13"/>
    <mergeCell ref="A14:A18"/>
    <mergeCell ref="A19:A22"/>
    <mergeCell ref="B12:B13"/>
    <mergeCell ref="C12:C13"/>
    <mergeCell ref="D12:D13"/>
    <mergeCell ref="E12:E13"/>
    <mergeCell ref="F12:F13"/>
    <mergeCell ref="G12:G13"/>
    <mergeCell ref="H12:H13"/>
    <mergeCell ref="I12:I13"/>
    <mergeCell ref="J12:J13"/>
    <mergeCell ref="A26:J29"/>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857</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87000</v>
      </c>
      <c r="E5" s="9">
        <v>87000</v>
      </c>
      <c r="F5" s="7">
        <v>10</v>
      </c>
      <c r="G5" s="7"/>
      <c r="H5" s="54">
        <v>1</v>
      </c>
      <c r="I5" s="11">
        <v>10</v>
      </c>
      <c r="J5" s="11"/>
      <c r="K5" s="12"/>
    </row>
    <row r="6" s="2" customFormat="1" ht="22.8" customHeight="1" spans="1:11">
      <c r="A6" s="6"/>
      <c r="B6" s="13" t="s">
        <v>448</v>
      </c>
      <c r="C6" s="15">
        <v>0</v>
      </c>
      <c r="D6" s="9">
        <v>87000</v>
      </c>
      <c r="E6" s="9">
        <v>87000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229" customHeight="1" spans="1:11">
      <c r="A10" s="16" t="s">
        <v>518</v>
      </c>
      <c r="B10" s="17" t="s">
        <v>858</v>
      </c>
      <c r="C10" s="17"/>
      <c r="D10" s="17"/>
      <c r="E10" s="17"/>
      <c r="F10" s="17"/>
      <c r="G10" s="18" t="s">
        <v>859</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860</v>
      </c>
      <c r="D14" s="26" t="s">
        <v>468</v>
      </c>
      <c r="E14" s="6" t="s">
        <v>861</v>
      </c>
      <c r="F14" s="16" t="s">
        <v>477</v>
      </c>
      <c r="G14" s="27" t="s">
        <v>862</v>
      </c>
      <c r="H14" s="16">
        <v>15</v>
      </c>
      <c r="I14" s="16">
        <v>15</v>
      </c>
      <c r="J14" s="16" t="s">
        <v>445</v>
      </c>
    </row>
    <row r="15" s="4" customFormat="1" ht="27" spans="1:11">
      <c r="A15" s="6"/>
      <c r="B15" s="6" t="s">
        <v>474</v>
      </c>
      <c r="C15" s="25" t="s">
        <v>863</v>
      </c>
      <c r="D15" s="26" t="s">
        <v>468</v>
      </c>
      <c r="E15" s="29">
        <v>1</v>
      </c>
      <c r="F15" s="16" t="s">
        <v>477</v>
      </c>
      <c r="G15" s="30">
        <v>1</v>
      </c>
      <c r="H15" s="16">
        <v>15</v>
      </c>
      <c r="I15" s="16">
        <v>15</v>
      </c>
      <c r="J15" s="16" t="s">
        <v>445</v>
      </c>
    </row>
    <row r="16" s="4" customFormat="1" spans="1:11">
      <c r="A16" s="6"/>
      <c r="B16" s="6" t="s">
        <v>479</v>
      </c>
      <c r="C16" s="27" t="s">
        <v>864</v>
      </c>
      <c r="D16" s="26" t="s">
        <v>502</v>
      </c>
      <c r="E16" s="29">
        <v>0.95</v>
      </c>
      <c r="F16" s="16" t="s">
        <v>477</v>
      </c>
      <c r="G16" s="30">
        <v>1</v>
      </c>
      <c r="H16" s="16">
        <v>20</v>
      </c>
      <c r="I16" s="16">
        <v>20</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25" t="s">
        <v>865</v>
      </c>
      <c r="D19" s="26" t="s">
        <v>468</v>
      </c>
      <c r="E19" s="29">
        <v>1</v>
      </c>
      <c r="F19" s="16" t="s">
        <v>477</v>
      </c>
      <c r="G19" s="30">
        <v>1</v>
      </c>
      <c r="H19" s="16">
        <v>15</v>
      </c>
      <c r="I19" s="16">
        <v>15</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ht="27" spans="1:10">
      <c r="A21" s="6"/>
      <c r="B21" s="6" t="s">
        <v>496</v>
      </c>
      <c r="C21" s="25" t="s">
        <v>866</v>
      </c>
      <c r="D21" s="26" t="s">
        <v>468</v>
      </c>
      <c r="E21" s="29">
        <v>1</v>
      </c>
      <c r="F21" s="16" t="s">
        <v>477</v>
      </c>
      <c r="G21" s="30">
        <v>1</v>
      </c>
      <c r="H21" s="16">
        <v>15</v>
      </c>
      <c r="I21" s="16">
        <v>15</v>
      </c>
      <c r="J21" s="16" t="s">
        <v>445</v>
      </c>
    </row>
    <row r="22" s="4" customFormat="1" ht="27" customHeight="1" spans="1:10">
      <c r="A22" s="6" t="s">
        <v>499</v>
      </c>
      <c r="B22" s="6" t="s">
        <v>500</v>
      </c>
      <c r="C22" s="25" t="s">
        <v>867</v>
      </c>
      <c r="D22" s="26" t="s">
        <v>502</v>
      </c>
      <c r="E22" s="29">
        <v>0.85</v>
      </c>
      <c r="F22" s="6" t="s">
        <v>477</v>
      </c>
      <c r="G22" s="29">
        <v>0.9</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I25" sqref="I25"/>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868</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500000</v>
      </c>
      <c r="D5" s="9">
        <v>181486.62</v>
      </c>
      <c r="E5" s="9">
        <v>181486.62</v>
      </c>
      <c r="F5" s="7">
        <v>10</v>
      </c>
      <c r="G5" s="7"/>
      <c r="H5" s="10">
        <v>1</v>
      </c>
      <c r="I5" s="11">
        <v>10</v>
      </c>
      <c r="J5" s="11"/>
      <c r="K5" s="12"/>
    </row>
    <row r="6" s="2" customFormat="1" ht="22.8" customHeight="1" spans="1:11">
      <c r="A6" s="6"/>
      <c r="B6" s="13" t="s">
        <v>448</v>
      </c>
      <c r="C6" s="8">
        <v>500000</v>
      </c>
      <c r="D6" s="9">
        <v>181486.62</v>
      </c>
      <c r="E6" s="9">
        <v>181486.62</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41" customHeight="1" spans="1:11">
      <c r="A10" s="16" t="s">
        <v>518</v>
      </c>
      <c r="B10" s="17" t="s">
        <v>869</v>
      </c>
      <c r="C10" s="17"/>
      <c r="D10" s="17"/>
      <c r="E10" s="17"/>
      <c r="F10" s="17"/>
      <c r="G10" s="18" t="s">
        <v>870</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871</v>
      </c>
      <c r="D14" s="26" t="s">
        <v>872</v>
      </c>
      <c r="E14" s="6" t="s">
        <v>582</v>
      </c>
      <c r="F14" s="16" t="s">
        <v>583</v>
      </c>
      <c r="G14" s="16" t="s">
        <v>476</v>
      </c>
      <c r="H14" s="16">
        <v>15</v>
      </c>
      <c r="I14" s="16">
        <v>15</v>
      </c>
      <c r="J14" s="16" t="s">
        <v>445</v>
      </c>
    </row>
    <row r="15" s="4" customFormat="1" spans="1:11">
      <c r="A15" s="6"/>
      <c r="B15" s="6" t="s">
        <v>474</v>
      </c>
      <c r="C15" s="27" t="s">
        <v>873</v>
      </c>
      <c r="D15" s="26" t="s">
        <v>468</v>
      </c>
      <c r="E15" s="6" t="s">
        <v>747</v>
      </c>
      <c r="F15" s="16" t="s">
        <v>477</v>
      </c>
      <c r="G15" s="30">
        <v>1</v>
      </c>
      <c r="H15" s="16">
        <v>15</v>
      </c>
      <c r="I15" s="16">
        <v>15</v>
      </c>
      <c r="J15" s="16" t="s">
        <v>445</v>
      </c>
    </row>
    <row r="16" s="4" customFormat="1" ht="27" spans="1:11">
      <c r="A16" s="6"/>
      <c r="B16" s="6" t="s">
        <v>479</v>
      </c>
      <c r="C16" s="25" t="s">
        <v>874</v>
      </c>
      <c r="D16" s="26" t="s">
        <v>468</v>
      </c>
      <c r="E16" s="29">
        <v>1</v>
      </c>
      <c r="F16" s="16" t="s">
        <v>477</v>
      </c>
      <c r="G16" s="30">
        <v>1</v>
      </c>
      <c r="H16" s="16">
        <v>15</v>
      </c>
      <c r="I16" s="16">
        <v>15</v>
      </c>
      <c r="J16" s="16" t="s">
        <v>445</v>
      </c>
    </row>
    <row r="17" s="4" customFormat="1" spans="1:10">
      <c r="A17" s="6"/>
      <c r="B17" s="6" t="s">
        <v>481</v>
      </c>
      <c r="C17" s="27" t="s">
        <v>875</v>
      </c>
      <c r="D17" s="26" t="s">
        <v>468</v>
      </c>
      <c r="E17" s="29">
        <v>1</v>
      </c>
      <c r="F17" s="16" t="s">
        <v>477</v>
      </c>
      <c r="G17" s="30">
        <v>1</v>
      </c>
      <c r="H17" s="16">
        <v>5</v>
      </c>
      <c r="I17" s="16">
        <v>5</v>
      </c>
      <c r="J17" s="16" t="s">
        <v>445</v>
      </c>
    </row>
    <row r="18" s="4" customFormat="1" ht="27" customHeight="1" spans="1:10">
      <c r="A18" s="6" t="s">
        <v>486</v>
      </c>
      <c r="B18" s="6" t="s">
        <v>487</v>
      </c>
      <c r="C18" s="25" t="s">
        <v>876</v>
      </c>
      <c r="D18" s="26" t="s">
        <v>468</v>
      </c>
      <c r="E18" s="29">
        <v>1</v>
      </c>
      <c r="F18" s="16" t="s">
        <v>477</v>
      </c>
      <c r="G18" s="30">
        <v>1</v>
      </c>
      <c r="H18" s="16">
        <v>15</v>
      </c>
      <c r="I18" s="16">
        <v>15</v>
      </c>
      <c r="J18" s="16" t="s">
        <v>445</v>
      </c>
    </row>
    <row r="19" s="4" customFormat="1" spans="1:10">
      <c r="A19" s="6"/>
      <c r="B19" s="6" t="s">
        <v>490</v>
      </c>
      <c r="C19" s="16" t="s">
        <v>445</v>
      </c>
      <c r="D19" s="16" t="s">
        <v>445</v>
      </c>
      <c r="E19" s="16" t="s">
        <v>445</v>
      </c>
      <c r="F19" s="16" t="s">
        <v>445</v>
      </c>
      <c r="G19" s="16" t="s">
        <v>445</v>
      </c>
      <c r="H19" s="16" t="s">
        <v>445</v>
      </c>
      <c r="I19" s="16" t="s">
        <v>445</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27" t="s">
        <v>877</v>
      </c>
      <c r="D21" s="26" t="s">
        <v>468</v>
      </c>
      <c r="E21" s="29">
        <v>1</v>
      </c>
      <c r="F21" s="16" t="s">
        <v>477</v>
      </c>
      <c r="G21" s="30">
        <v>1</v>
      </c>
      <c r="H21" s="16">
        <v>15</v>
      </c>
      <c r="I21" s="16">
        <v>15</v>
      </c>
      <c r="J21" s="16" t="s">
        <v>445</v>
      </c>
    </row>
    <row r="22" s="4" customFormat="1" spans="1:10">
      <c r="A22" s="36" t="s">
        <v>499</v>
      </c>
      <c r="B22" s="6" t="s">
        <v>500</v>
      </c>
      <c r="C22" s="27" t="s">
        <v>878</v>
      </c>
      <c r="D22" s="26" t="s">
        <v>502</v>
      </c>
      <c r="E22" s="29">
        <v>0.9</v>
      </c>
      <c r="F22" s="16" t="s">
        <v>477</v>
      </c>
      <c r="G22" s="30">
        <v>0.95</v>
      </c>
      <c r="H22" s="16">
        <v>5</v>
      </c>
      <c r="I22" s="16">
        <v>5</v>
      </c>
      <c r="J22" s="16" t="s">
        <v>445</v>
      </c>
    </row>
    <row r="23" s="4" customFormat="1" ht="27" customHeight="1" spans="1:10">
      <c r="A23" s="37"/>
      <c r="B23" s="6" t="s">
        <v>500</v>
      </c>
      <c r="C23" s="27" t="s">
        <v>879</v>
      </c>
      <c r="D23" s="26" t="s">
        <v>502</v>
      </c>
      <c r="E23" s="29">
        <v>0.95</v>
      </c>
      <c r="F23" s="6" t="s">
        <v>477</v>
      </c>
      <c r="G23" s="29">
        <v>0.98</v>
      </c>
      <c r="H23" s="16">
        <v>5</v>
      </c>
      <c r="I23" s="16">
        <v>5</v>
      </c>
      <c r="J23" s="16" t="s">
        <v>445</v>
      </c>
    </row>
    <row r="24" s="4" customFormat="1" ht="26.25" customHeight="1" spans="1:10">
      <c r="A24" s="6" t="s">
        <v>532</v>
      </c>
      <c r="B24" s="6"/>
      <c r="C24" s="31" t="s">
        <v>445</v>
      </c>
      <c r="D24" s="31"/>
      <c r="E24" s="31"/>
      <c r="F24" s="31"/>
      <c r="G24" s="31"/>
      <c r="H24" s="31"/>
      <c r="I24" s="31"/>
      <c r="J24" s="31"/>
    </row>
    <row r="25" s="4" customFormat="1" ht="24" customHeight="1" spans="1:10">
      <c r="A25" s="6" t="s">
        <v>534</v>
      </c>
      <c r="B25" s="6">
        <v>100</v>
      </c>
      <c r="C25" s="6"/>
      <c r="D25" s="6"/>
      <c r="E25" s="6"/>
      <c r="F25" s="6"/>
      <c r="G25" s="6"/>
      <c r="H25" s="6"/>
      <c r="I25" s="32">
        <v>100</v>
      </c>
      <c r="J25" s="13" t="s">
        <v>619</v>
      </c>
    </row>
    <row r="26" s="4" customFormat="1" spans="1:10">
      <c r="A26" s="33" t="s">
        <v>536</v>
      </c>
      <c r="B26" s="34"/>
      <c r="C26" s="34"/>
      <c r="D26" s="34"/>
      <c r="E26" s="34"/>
      <c r="F26" s="34"/>
      <c r="G26" s="34"/>
      <c r="H26" s="34"/>
      <c r="I26" s="34"/>
      <c r="J26" s="34"/>
    </row>
    <row r="27" s="4" customFormat="1" spans="1:10">
      <c r="A27" s="34"/>
      <c r="B27" s="34"/>
      <c r="C27" s="34"/>
      <c r="D27" s="34"/>
      <c r="E27" s="34"/>
      <c r="F27" s="34"/>
      <c r="G27" s="34"/>
      <c r="H27" s="34"/>
      <c r="I27" s="34"/>
      <c r="J27" s="34"/>
    </row>
    <row r="28" s="4" customFormat="1" spans="1:10">
      <c r="A28" s="34"/>
      <c r="B28" s="34"/>
      <c r="C28" s="34"/>
      <c r="D28" s="34"/>
      <c r="E28" s="34"/>
      <c r="F28" s="34"/>
      <c r="G28" s="34"/>
      <c r="H28" s="34"/>
      <c r="I28" s="34"/>
      <c r="J28" s="34"/>
    </row>
    <row r="29" s="4" customFormat="1" ht="36" customHeight="1" spans="1:10">
      <c r="A29" s="34"/>
      <c r="B29" s="34"/>
      <c r="C29" s="34"/>
      <c r="D29" s="34"/>
      <c r="E29" s="34"/>
      <c r="F29" s="34"/>
      <c r="G29" s="34"/>
      <c r="H29" s="34"/>
      <c r="I29" s="34"/>
      <c r="J29" s="34"/>
    </row>
    <row r="30" s="4" customFormat="1" spans="1:10">
      <c r="A30" s="35"/>
      <c r="B30" s="35"/>
      <c r="C30" s="35"/>
      <c r="D30" s="35"/>
      <c r="E30" s="35"/>
      <c r="F30" s="35"/>
      <c r="G30" s="35"/>
      <c r="H30" s="35"/>
      <c r="I30" s="35"/>
      <c r="J30"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4:B24"/>
    <mergeCell ref="C24:J24"/>
    <mergeCell ref="B25:H25"/>
    <mergeCell ref="A4:A8"/>
    <mergeCell ref="A12:A13"/>
    <mergeCell ref="A14:A17"/>
    <mergeCell ref="A18:A21"/>
    <mergeCell ref="A22:A23"/>
    <mergeCell ref="B12:B13"/>
    <mergeCell ref="C12:C13"/>
    <mergeCell ref="D12:D13"/>
    <mergeCell ref="E12:E13"/>
    <mergeCell ref="F12:F13"/>
    <mergeCell ref="G12:G13"/>
    <mergeCell ref="H12:H13"/>
    <mergeCell ref="I12:I13"/>
    <mergeCell ref="J12:J13"/>
    <mergeCell ref="A26:J29"/>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I24" sqref="I24"/>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880</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155680</v>
      </c>
      <c r="D5" s="9">
        <v>148343</v>
      </c>
      <c r="E5" s="9">
        <v>148343</v>
      </c>
      <c r="F5" s="7">
        <v>10</v>
      </c>
      <c r="G5" s="7"/>
      <c r="H5" s="10">
        <v>1</v>
      </c>
      <c r="I5" s="11">
        <v>10</v>
      </c>
      <c r="J5" s="11"/>
      <c r="K5" s="12"/>
    </row>
    <row r="6" s="2" customFormat="1" ht="22.8" customHeight="1" spans="1:11">
      <c r="A6" s="6"/>
      <c r="B6" s="13" t="s">
        <v>448</v>
      </c>
      <c r="C6" s="8">
        <v>155680</v>
      </c>
      <c r="D6" s="9">
        <v>148343</v>
      </c>
      <c r="E6" s="9">
        <v>148343</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881</v>
      </c>
      <c r="C10" s="17"/>
      <c r="D10" s="17"/>
      <c r="E10" s="17"/>
      <c r="F10" s="17"/>
      <c r="G10" s="18" t="s">
        <v>882</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175.5" spans="1:11">
      <c r="A14" s="6" t="s">
        <v>465</v>
      </c>
      <c r="B14" s="6" t="s">
        <v>466</v>
      </c>
      <c r="C14" s="25" t="s">
        <v>883</v>
      </c>
      <c r="D14" s="26" t="s">
        <v>468</v>
      </c>
      <c r="E14" s="29">
        <v>1</v>
      </c>
      <c r="F14" s="16" t="s">
        <v>477</v>
      </c>
      <c r="G14" s="16" t="s">
        <v>476</v>
      </c>
      <c r="H14" s="16">
        <v>20</v>
      </c>
      <c r="I14" s="16">
        <v>20</v>
      </c>
      <c r="J14" s="16" t="s">
        <v>445</v>
      </c>
    </row>
    <row r="15" s="4" customFormat="1" ht="108" spans="1:11">
      <c r="A15" s="6"/>
      <c r="B15" s="6" t="s">
        <v>474</v>
      </c>
      <c r="C15" s="25" t="s">
        <v>884</v>
      </c>
      <c r="D15" s="26" t="s">
        <v>468</v>
      </c>
      <c r="E15" s="29">
        <v>1</v>
      </c>
      <c r="F15" s="16" t="s">
        <v>477</v>
      </c>
      <c r="G15" s="16" t="s">
        <v>476</v>
      </c>
      <c r="H15" s="16">
        <v>20</v>
      </c>
      <c r="I15" s="16">
        <v>20</v>
      </c>
      <c r="J15" s="16" t="s">
        <v>445</v>
      </c>
    </row>
    <row r="16" s="4" customFormat="1" spans="1:11">
      <c r="A16" s="6"/>
      <c r="B16" s="6" t="s">
        <v>479</v>
      </c>
      <c r="C16" s="27" t="s">
        <v>815</v>
      </c>
      <c r="D16" s="26" t="s">
        <v>468</v>
      </c>
      <c r="E16" s="29">
        <v>1</v>
      </c>
      <c r="F16" s="16" t="s">
        <v>477</v>
      </c>
      <c r="G16" s="16" t="s">
        <v>476</v>
      </c>
      <c r="H16" s="16">
        <v>10</v>
      </c>
      <c r="I16" s="16">
        <v>10</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81" spans="1:10">
      <c r="A19" s="6"/>
      <c r="B19" s="6" t="s">
        <v>490</v>
      </c>
      <c r="C19" s="25" t="s">
        <v>885</v>
      </c>
      <c r="D19" s="26" t="s">
        <v>468</v>
      </c>
      <c r="E19" s="29">
        <v>1</v>
      </c>
      <c r="F19" s="16" t="s">
        <v>477</v>
      </c>
      <c r="G19" s="30">
        <v>1</v>
      </c>
      <c r="H19" s="16">
        <v>15</v>
      </c>
      <c r="I19" s="16">
        <v>15</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ht="40.5" spans="1:10">
      <c r="A21" s="6"/>
      <c r="B21" s="6" t="s">
        <v>496</v>
      </c>
      <c r="C21" s="25" t="s">
        <v>886</v>
      </c>
      <c r="D21" s="26" t="s">
        <v>468</v>
      </c>
      <c r="E21" s="29">
        <v>1</v>
      </c>
      <c r="F21" s="16" t="s">
        <v>477</v>
      </c>
      <c r="G21" s="30">
        <v>1</v>
      </c>
      <c r="H21" s="16">
        <v>15</v>
      </c>
      <c r="I21" s="16">
        <v>15</v>
      </c>
      <c r="J21" s="16" t="s">
        <v>445</v>
      </c>
    </row>
    <row r="22" s="4" customFormat="1" ht="27" customHeight="1" spans="1:10">
      <c r="A22" s="6" t="s">
        <v>499</v>
      </c>
      <c r="B22" s="6" t="s">
        <v>500</v>
      </c>
      <c r="C22" s="27" t="s">
        <v>817</v>
      </c>
      <c r="D22" s="48" t="s">
        <v>502</v>
      </c>
      <c r="E22" s="29">
        <v>0.9</v>
      </c>
      <c r="F22" s="6" t="s">
        <v>477</v>
      </c>
      <c r="G22" s="29">
        <v>0.95</v>
      </c>
      <c r="H22" s="6">
        <v>10</v>
      </c>
      <c r="I22" s="6">
        <v>10</v>
      </c>
      <c r="J22" s="6" t="s">
        <v>445</v>
      </c>
    </row>
    <row r="23" s="4" customFormat="1" ht="26.25" customHeight="1" spans="1:10">
      <c r="A23" s="6" t="s">
        <v>532</v>
      </c>
      <c r="B23" s="6"/>
      <c r="C23" s="31" t="s">
        <v>445</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C25" sqref="C25:J25"/>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887</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8097</v>
      </c>
      <c r="E5" s="9">
        <v>8097</v>
      </c>
      <c r="F5" s="7">
        <v>10</v>
      </c>
      <c r="G5" s="7"/>
      <c r="H5" s="10">
        <v>1</v>
      </c>
      <c r="I5" s="11">
        <v>10</v>
      </c>
      <c r="J5" s="11"/>
      <c r="K5" s="12"/>
    </row>
    <row r="6" s="2" customFormat="1" ht="22.8" customHeight="1" spans="1:11">
      <c r="A6" s="6"/>
      <c r="B6" s="13" t="s">
        <v>448</v>
      </c>
      <c r="C6" s="15">
        <v>0</v>
      </c>
      <c r="D6" s="9">
        <v>8097</v>
      </c>
      <c r="E6" s="9">
        <v>8097</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888</v>
      </c>
      <c r="C10" s="17"/>
      <c r="D10" s="17"/>
      <c r="E10" s="17"/>
      <c r="F10" s="17"/>
      <c r="G10" s="18" t="s">
        <v>889</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890</v>
      </c>
      <c r="D14" s="26" t="s">
        <v>468</v>
      </c>
      <c r="E14" s="29">
        <v>1</v>
      </c>
      <c r="F14" s="16" t="s">
        <v>477</v>
      </c>
      <c r="G14" s="16" t="s">
        <v>476</v>
      </c>
      <c r="H14" s="16">
        <v>15</v>
      </c>
      <c r="I14" s="16">
        <v>15</v>
      </c>
      <c r="J14" s="16" t="s">
        <v>445</v>
      </c>
    </row>
    <row r="15" s="4" customFormat="1" spans="1:11">
      <c r="A15" s="6"/>
      <c r="B15" s="6" t="s">
        <v>474</v>
      </c>
      <c r="C15" s="27" t="s">
        <v>891</v>
      </c>
      <c r="D15" s="26" t="s">
        <v>468</v>
      </c>
      <c r="E15" s="29">
        <v>1</v>
      </c>
      <c r="F15" s="16" t="s">
        <v>477</v>
      </c>
      <c r="G15" s="16" t="s">
        <v>476</v>
      </c>
      <c r="H15" s="16">
        <v>20</v>
      </c>
      <c r="I15" s="16">
        <v>20</v>
      </c>
      <c r="J15" s="16" t="s">
        <v>445</v>
      </c>
    </row>
    <row r="16" s="4" customFormat="1" spans="1:11">
      <c r="A16" s="6"/>
      <c r="B16" s="6" t="s">
        <v>479</v>
      </c>
      <c r="C16" s="27" t="s">
        <v>892</v>
      </c>
      <c r="D16" s="26" t="s">
        <v>468</v>
      </c>
      <c r="E16" s="6" t="s">
        <v>715</v>
      </c>
      <c r="F16" s="16" t="s">
        <v>477</v>
      </c>
      <c r="G16" s="16" t="s">
        <v>476</v>
      </c>
      <c r="H16" s="16">
        <v>15</v>
      </c>
      <c r="I16" s="16">
        <v>15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67.5" spans="1:10">
      <c r="A19" s="6"/>
      <c r="B19" s="6" t="s">
        <v>490</v>
      </c>
      <c r="C19" s="25" t="s">
        <v>893</v>
      </c>
      <c r="D19" s="26" t="s">
        <v>468</v>
      </c>
      <c r="E19" s="25" t="s">
        <v>894</v>
      </c>
      <c r="F19" s="16" t="s">
        <v>477</v>
      </c>
      <c r="G19" s="16" t="s">
        <v>476</v>
      </c>
      <c r="H19" s="16">
        <v>15</v>
      </c>
      <c r="I19" s="16">
        <v>15</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27" t="s">
        <v>895</v>
      </c>
      <c r="D21" s="26" t="s">
        <v>468</v>
      </c>
      <c r="E21" s="6" t="s">
        <v>698</v>
      </c>
      <c r="F21" s="16" t="s">
        <v>477</v>
      </c>
      <c r="G21" s="30">
        <v>1</v>
      </c>
      <c r="H21" s="16">
        <v>15</v>
      </c>
      <c r="I21" s="16">
        <v>15</v>
      </c>
      <c r="J21" s="16" t="s">
        <v>445</v>
      </c>
    </row>
    <row r="22" s="4" customFormat="1" spans="1:10">
      <c r="A22" s="36" t="s">
        <v>499</v>
      </c>
      <c r="B22" s="6" t="s">
        <v>500</v>
      </c>
      <c r="C22" s="27" t="s">
        <v>896</v>
      </c>
      <c r="D22" s="26" t="s">
        <v>502</v>
      </c>
      <c r="E22" s="29">
        <v>0.9</v>
      </c>
      <c r="F22" s="16" t="s">
        <v>477</v>
      </c>
      <c r="G22" s="30">
        <v>0.95</v>
      </c>
      <c r="H22" s="16">
        <v>4</v>
      </c>
      <c r="I22" s="16">
        <v>4</v>
      </c>
      <c r="J22" s="16" t="s">
        <v>445</v>
      </c>
    </row>
    <row r="23" s="4" customFormat="1" spans="1:10">
      <c r="A23" s="49"/>
      <c r="B23" s="6" t="s">
        <v>500</v>
      </c>
      <c r="C23" s="27" t="s">
        <v>897</v>
      </c>
      <c r="D23" s="26" t="s">
        <v>502</v>
      </c>
      <c r="E23" s="29">
        <v>0.9</v>
      </c>
      <c r="F23" s="16" t="s">
        <v>477</v>
      </c>
      <c r="G23" s="30" t="s">
        <v>724</v>
      </c>
      <c r="H23" s="16">
        <v>4</v>
      </c>
      <c r="I23" s="16">
        <v>4</v>
      </c>
      <c r="J23" s="16" t="s">
        <v>445</v>
      </c>
    </row>
    <row r="24" s="4" customFormat="1" ht="27" customHeight="1" spans="1:10">
      <c r="A24" s="37"/>
      <c r="B24" s="6" t="s">
        <v>500</v>
      </c>
      <c r="C24" s="27" t="s">
        <v>898</v>
      </c>
      <c r="D24" s="26" t="s">
        <v>468</v>
      </c>
      <c r="E24" s="29">
        <v>1</v>
      </c>
      <c r="F24" s="16" t="s">
        <v>477</v>
      </c>
      <c r="G24" s="29">
        <v>1</v>
      </c>
      <c r="H24" s="6">
        <v>3</v>
      </c>
      <c r="I24" s="6">
        <v>3</v>
      </c>
      <c r="J24" s="16" t="s">
        <v>445</v>
      </c>
    </row>
    <row r="25" s="4" customFormat="1" ht="26.25" customHeight="1" spans="1:10">
      <c r="A25" s="6" t="s">
        <v>532</v>
      </c>
      <c r="B25" s="6"/>
      <c r="C25" s="31" t="s">
        <v>533</v>
      </c>
      <c r="D25" s="31"/>
      <c r="E25" s="31"/>
      <c r="F25" s="31"/>
      <c r="G25" s="31"/>
      <c r="H25" s="31"/>
      <c r="I25" s="31"/>
      <c r="J25" s="31"/>
    </row>
    <row r="26" s="4" customFormat="1" ht="24" customHeight="1" spans="1:10">
      <c r="A26" s="6" t="s">
        <v>534</v>
      </c>
      <c r="B26" s="6">
        <v>100</v>
      </c>
      <c r="C26" s="6"/>
      <c r="D26" s="6"/>
      <c r="E26" s="6"/>
      <c r="F26" s="6"/>
      <c r="G26" s="6"/>
      <c r="H26" s="6"/>
      <c r="I26" s="32">
        <v>100</v>
      </c>
      <c r="J26" s="13" t="s">
        <v>619</v>
      </c>
    </row>
    <row r="27" s="4" customFormat="1" spans="1:10">
      <c r="A27" s="33" t="s">
        <v>536</v>
      </c>
      <c r="B27" s="34"/>
      <c r="C27" s="34"/>
      <c r="D27" s="34"/>
      <c r="E27" s="34"/>
      <c r="F27" s="34"/>
      <c r="G27" s="34"/>
      <c r="H27" s="34"/>
      <c r="I27" s="34"/>
      <c r="J27" s="34"/>
    </row>
    <row r="28" s="4" customFormat="1" spans="1:10">
      <c r="A28" s="34"/>
      <c r="B28" s="34"/>
      <c r="C28" s="34"/>
      <c r="D28" s="34"/>
      <c r="E28" s="34"/>
      <c r="F28" s="34"/>
      <c r="G28" s="34"/>
      <c r="H28" s="34"/>
      <c r="I28" s="34"/>
      <c r="J28" s="34"/>
    </row>
    <row r="29" s="4" customFormat="1" spans="1:10">
      <c r="A29" s="34"/>
      <c r="B29" s="34"/>
      <c r="C29" s="34"/>
      <c r="D29" s="34"/>
      <c r="E29" s="34"/>
      <c r="F29" s="34"/>
      <c r="G29" s="34"/>
      <c r="H29" s="34"/>
      <c r="I29" s="34"/>
      <c r="J29" s="34"/>
    </row>
    <row r="30" s="4" customFormat="1" ht="36" customHeight="1" spans="1:10">
      <c r="A30" s="34"/>
      <c r="B30" s="34"/>
      <c r="C30" s="34"/>
      <c r="D30" s="34"/>
      <c r="E30" s="34"/>
      <c r="F30" s="34"/>
      <c r="G30" s="34"/>
      <c r="H30" s="34"/>
      <c r="I30" s="34"/>
      <c r="J30" s="34"/>
    </row>
    <row r="31" s="4" customFormat="1" spans="1:10">
      <c r="A31" s="35"/>
      <c r="B31" s="35"/>
      <c r="C31" s="35"/>
      <c r="D31" s="35"/>
      <c r="E31" s="35"/>
      <c r="F31" s="35"/>
      <c r="G31" s="35"/>
      <c r="H31" s="35"/>
      <c r="I31" s="35"/>
      <c r="J31"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5:B25"/>
    <mergeCell ref="C25:J25"/>
    <mergeCell ref="B26:H26"/>
    <mergeCell ref="A4:A8"/>
    <mergeCell ref="A12:A13"/>
    <mergeCell ref="A14:A17"/>
    <mergeCell ref="A18:A21"/>
    <mergeCell ref="A22:A24"/>
    <mergeCell ref="B12:B13"/>
    <mergeCell ref="C12:C13"/>
    <mergeCell ref="D12:D13"/>
    <mergeCell ref="E12:E13"/>
    <mergeCell ref="F12:F13"/>
    <mergeCell ref="G12:G13"/>
    <mergeCell ref="H12:H13"/>
    <mergeCell ref="I12:I13"/>
    <mergeCell ref="J12:J13"/>
    <mergeCell ref="A27:J30"/>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opLeftCell="A10" workbookViewId="0">
      <selection activeCell="O15" sqref="O15"/>
    </sheetView>
  </sheetViews>
  <sheetFormatPr defaultColWidth="9" defaultRowHeight="14.25"/>
  <cols>
    <col min="1" max="1" width="9" style="4"/>
    <col min="2" max="3" width="19.625" style="4" customWidth="1"/>
    <col min="4" max="4" width="16" style="4" customWidth="1"/>
    <col min="5" max="5" width="12.4" style="4" customWidth="1"/>
    <col min="6" max="6" width="11.5" style="4" customWidth="1"/>
    <col min="7" max="7" width="12.625" style="4" customWidth="1"/>
    <col min="8"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899</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0</v>
      </c>
      <c r="D5" s="9">
        <v>791339.284</v>
      </c>
      <c r="E5" s="9">
        <v>791339.284</v>
      </c>
      <c r="F5" s="7">
        <v>10</v>
      </c>
      <c r="G5" s="7"/>
      <c r="H5" s="10">
        <v>1</v>
      </c>
      <c r="I5" s="15">
        <v>10</v>
      </c>
      <c r="J5" s="15"/>
      <c r="K5" s="12"/>
    </row>
    <row r="6" s="2" customFormat="1" ht="22.8" customHeight="1" spans="1:11">
      <c r="A6" s="6"/>
      <c r="B6" s="13" t="s">
        <v>448</v>
      </c>
      <c r="C6" s="8">
        <v>0</v>
      </c>
      <c r="D6" s="15">
        <v>0</v>
      </c>
      <c r="E6" s="15">
        <v>0</v>
      </c>
      <c r="F6" s="7" t="s">
        <v>356</v>
      </c>
      <c r="G6" s="7"/>
      <c r="H6" s="7" t="s">
        <v>356</v>
      </c>
      <c r="I6" s="7" t="s">
        <v>356</v>
      </c>
      <c r="J6" s="7"/>
    </row>
    <row r="7" s="1" customFormat="1" spans="1:11">
      <c r="A7" s="6"/>
      <c r="B7" s="14" t="s">
        <v>450</v>
      </c>
      <c r="C7" s="8">
        <v>0</v>
      </c>
      <c r="D7" s="9">
        <v>791339.284</v>
      </c>
      <c r="E7" s="9">
        <v>791339.284</v>
      </c>
      <c r="F7" s="7" t="s">
        <v>356</v>
      </c>
      <c r="G7" s="7"/>
      <c r="H7" s="7" t="s">
        <v>356</v>
      </c>
      <c r="I7" s="7" t="s">
        <v>356</v>
      </c>
      <c r="J7" s="7"/>
    </row>
    <row r="8" s="4" customFormat="1" spans="1:11">
      <c r="A8" s="6"/>
      <c r="B8" s="14" t="s">
        <v>452</v>
      </c>
      <c r="C8" s="8">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900</v>
      </c>
      <c r="C10" s="17"/>
      <c r="D10" s="17"/>
      <c r="E10" s="17"/>
      <c r="F10" s="17"/>
      <c r="G10" s="18" t="s">
        <v>901</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902</v>
      </c>
      <c r="D14" s="26" t="s">
        <v>468</v>
      </c>
      <c r="E14" s="51">
        <v>791339.28</v>
      </c>
      <c r="F14" s="16" t="s">
        <v>484</v>
      </c>
      <c r="G14" s="27" t="s">
        <v>903</v>
      </c>
      <c r="H14" s="16">
        <v>15</v>
      </c>
      <c r="I14" s="16">
        <v>15</v>
      </c>
      <c r="J14" s="16" t="s">
        <v>445</v>
      </c>
    </row>
    <row r="15" s="4" customFormat="1" ht="40.5" spans="1:11">
      <c r="A15" s="6"/>
      <c r="B15" s="6" t="s">
        <v>474</v>
      </c>
      <c r="C15" s="25" t="s">
        <v>904</v>
      </c>
      <c r="D15" s="26" t="s">
        <v>468</v>
      </c>
      <c r="E15" s="6" t="s">
        <v>747</v>
      </c>
      <c r="F15" s="16" t="s">
        <v>477</v>
      </c>
      <c r="G15" s="30">
        <v>1</v>
      </c>
      <c r="H15" s="16">
        <v>20</v>
      </c>
      <c r="I15" s="16">
        <v>20</v>
      </c>
      <c r="J15" s="16" t="s">
        <v>445</v>
      </c>
    </row>
    <row r="16" s="4" customFormat="1" ht="27" spans="1:11">
      <c r="A16" s="6"/>
      <c r="B16" s="6" t="s">
        <v>479</v>
      </c>
      <c r="C16" s="25" t="s">
        <v>905</v>
      </c>
      <c r="D16" s="26" t="s">
        <v>468</v>
      </c>
      <c r="E16" s="27" t="s">
        <v>903</v>
      </c>
      <c r="F16" s="16" t="s">
        <v>484</v>
      </c>
      <c r="G16" s="27" t="s">
        <v>903</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27" spans="1:10">
      <c r="A19" s="6"/>
      <c r="B19" s="6" t="s">
        <v>490</v>
      </c>
      <c r="C19" s="25" t="s">
        <v>906</v>
      </c>
      <c r="D19" s="26" t="s">
        <v>468</v>
      </c>
      <c r="E19" s="29">
        <v>1</v>
      </c>
      <c r="F19" s="16" t="s">
        <v>477</v>
      </c>
      <c r="G19" s="16" t="s">
        <v>476</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7" t="s">
        <v>592</v>
      </c>
      <c r="D22" s="26" t="s">
        <v>468</v>
      </c>
      <c r="E22" s="29">
        <v>1</v>
      </c>
      <c r="F22" s="16" t="s">
        <v>477</v>
      </c>
      <c r="G22" s="16" t="s">
        <v>476</v>
      </c>
      <c r="H22" s="6">
        <v>10</v>
      </c>
      <c r="I22" s="6">
        <v>10</v>
      </c>
      <c r="J22" s="6" t="s">
        <v>445</v>
      </c>
    </row>
    <row r="23" s="4" customFormat="1" ht="36" customHeight="1" spans="1:10">
      <c r="A23" s="6" t="s">
        <v>532</v>
      </c>
      <c r="B23" s="6"/>
      <c r="C23" s="52"/>
      <c r="D23" s="53"/>
      <c r="E23" s="53"/>
      <c r="F23" s="53"/>
      <c r="G23" s="53"/>
      <c r="H23" s="53"/>
      <c r="I23" s="53"/>
      <c r="J23" s="53"/>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C26" sqref="C26:J26"/>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6" t="s">
        <v>907</v>
      </c>
      <c r="C2" s="6"/>
      <c r="D2" s="6"/>
      <c r="E2" s="6"/>
      <c r="F2" s="6"/>
      <c r="G2" s="6"/>
      <c r="H2" s="6"/>
      <c r="I2" s="6"/>
      <c r="J2" s="6"/>
    </row>
    <row r="3" s="3" customFormat="1" ht="48.75" customHeight="1" spans="1:11">
      <c r="A3" s="6" t="s">
        <v>509</v>
      </c>
      <c r="B3" s="45" t="s">
        <v>433</v>
      </c>
      <c r="C3" s="45"/>
      <c r="D3" s="45"/>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195486.26</v>
      </c>
      <c r="E5" s="9">
        <v>195486.26</v>
      </c>
      <c r="F5" s="7">
        <v>10</v>
      </c>
      <c r="G5" s="7"/>
      <c r="H5" s="10">
        <v>1</v>
      </c>
      <c r="I5" s="11">
        <v>10</v>
      </c>
      <c r="J5" s="11"/>
      <c r="K5" s="12"/>
    </row>
    <row r="6" s="2" customFormat="1" ht="22.8" customHeight="1" spans="1:11">
      <c r="A6" s="6"/>
      <c r="B6" s="13" t="s">
        <v>448</v>
      </c>
      <c r="C6" s="15">
        <v>0</v>
      </c>
      <c r="D6" s="9">
        <v>195486.26</v>
      </c>
      <c r="E6" s="9">
        <v>195486.26</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16" customHeight="1" spans="1:11">
      <c r="A10" s="16" t="s">
        <v>518</v>
      </c>
      <c r="B10" s="17" t="s">
        <v>908</v>
      </c>
      <c r="C10" s="17"/>
      <c r="D10" s="17"/>
      <c r="E10" s="17"/>
      <c r="F10" s="17"/>
      <c r="G10" s="18" t="s">
        <v>909</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910</v>
      </c>
      <c r="D14" s="26" t="s">
        <v>468</v>
      </c>
      <c r="E14" s="6">
        <v>172</v>
      </c>
      <c r="F14" s="16" t="s">
        <v>469</v>
      </c>
      <c r="G14" s="16" t="s">
        <v>911</v>
      </c>
      <c r="H14" s="16">
        <v>15</v>
      </c>
      <c r="I14" s="16">
        <v>15</v>
      </c>
      <c r="J14" s="16" t="s">
        <v>445</v>
      </c>
    </row>
    <row r="15" s="4" customFormat="1" ht="27" customHeight="1" spans="1:11">
      <c r="A15" s="6"/>
      <c r="B15" s="6" t="s">
        <v>466</v>
      </c>
      <c r="C15" s="25" t="s">
        <v>912</v>
      </c>
      <c r="D15" s="26" t="s">
        <v>502</v>
      </c>
      <c r="E15" s="6" t="s">
        <v>913</v>
      </c>
      <c r="F15" s="16" t="s">
        <v>583</v>
      </c>
      <c r="G15" s="16" t="s">
        <v>914</v>
      </c>
      <c r="H15" s="16">
        <v>15</v>
      </c>
      <c r="I15" s="16">
        <v>15</v>
      </c>
      <c r="J15" s="16" t="s">
        <v>445</v>
      </c>
    </row>
    <row r="16" s="4" customFormat="1" ht="27" spans="1:11">
      <c r="A16" s="6"/>
      <c r="B16" s="6" t="s">
        <v>474</v>
      </c>
      <c r="C16" s="25" t="s">
        <v>915</v>
      </c>
      <c r="D16" s="26" t="s">
        <v>468</v>
      </c>
      <c r="E16" s="27" t="s">
        <v>916</v>
      </c>
      <c r="F16" s="16" t="s">
        <v>917</v>
      </c>
      <c r="G16" s="16" t="s">
        <v>918</v>
      </c>
      <c r="H16" s="16">
        <v>10</v>
      </c>
      <c r="I16" s="16">
        <v>10</v>
      </c>
      <c r="J16" s="16" t="s">
        <v>445</v>
      </c>
    </row>
    <row r="17" s="4" customFormat="1" spans="1:10">
      <c r="A17" s="6"/>
      <c r="B17" s="6" t="s">
        <v>479</v>
      </c>
      <c r="C17" s="27" t="s">
        <v>919</v>
      </c>
      <c r="D17" s="26" t="s">
        <v>468</v>
      </c>
      <c r="E17" s="6" t="s">
        <v>790</v>
      </c>
      <c r="F17" s="16" t="s">
        <v>791</v>
      </c>
      <c r="G17" s="16" t="s">
        <v>476</v>
      </c>
      <c r="H17" s="16">
        <v>10</v>
      </c>
      <c r="I17" s="16">
        <v>10</v>
      </c>
      <c r="J17" s="16" t="s">
        <v>445</v>
      </c>
    </row>
    <row r="18" s="4" customFormat="1" spans="1:10">
      <c r="A18" s="6"/>
      <c r="B18" s="6" t="s">
        <v>481</v>
      </c>
      <c r="C18" s="16" t="s">
        <v>445</v>
      </c>
      <c r="D18" s="16" t="s">
        <v>445</v>
      </c>
      <c r="E18" s="16" t="s">
        <v>445</v>
      </c>
      <c r="F18" s="16" t="s">
        <v>445</v>
      </c>
      <c r="G18" s="16" t="s">
        <v>445</v>
      </c>
      <c r="H18" s="16" t="s">
        <v>445</v>
      </c>
      <c r="I18" s="16" t="s">
        <v>445</v>
      </c>
      <c r="J18" s="16" t="s">
        <v>445</v>
      </c>
    </row>
    <row r="19" s="4" customFormat="1" ht="27" customHeight="1" spans="1:10">
      <c r="A19" s="6" t="s">
        <v>486</v>
      </c>
      <c r="B19" s="6" t="s">
        <v>487</v>
      </c>
      <c r="C19" s="16" t="s">
        <v>445</v>
      </c>
      <c r="D19" s="16" t="s">
        <v>445</v>
      </c>
      <c r="E19" s="16" t="s">
        <v>445</v>
      </c>
      <c r="F19" s="16" t="s">
        <v>445</v>
      </c>
      <c r="G19" s="16" t="s">
        <v>445</v>
      </c>
      <c r="H19" s="16" t="s">
        <v>445</v>
      </c>
      <c r="I19" s="16" t="s">
        <v>445</v>
      </c>
      <c r="J19" s="16" t="s">
        <v>445</v>
      </c>
    </row>
    <row r="20" s="4" customFormat="1" spans="1:10">
      <c r="A20" s="6"/>
      <c r="B20" s="6" t="s">
        <v>490</v>
      </c>
      <c r="C20" s="27" t="s">
        <v>920</v>
      </c>
      <c r="D20" s="16" t="s">
        <v>445</v>
      </c>
      <c r="E20" s="6" t="s">
        <v>639</v>
      </c>
      <c r="F20" s="16" t="s">
        <v>477</v>
      </c>
      <c r="G20" s="30">
        <v>1</v>
      </c>
      <c r="H20" s="16">
        <v>15</v>
      </c>
      <c r="I20" s="16">
        <v>15</v>
      </c>
      <c r="J20" s="16" t="s">
        <v>445</v>
      </c>
    </row>
    <row r="21" s="4" customFormat="1" spans="1:10">
      <c r="A21" s="6"/>
      <c r="B21" s="6" t="s">
        <v>493</v>
      </c>
      <c r="C21" s="16" t="s">
        <v>445</v>
      </c>
      <c r="D21" s="16" t="s">
        <v>445</v>
      </c>
      <c r="E21" s="16" t="s">
        <v>445</v>
      </c>
      <c r="F21" s="16" t="s">
        <v>445</v>
      </c>
      <c r="G21" s="16" t="s">
        <v>445</v>
      </c>
      <c r="H21" s="16" t="s">
        <v>445</v>
      </c>
      <c r="I21" s="16" t="s">
        <v>445</v>
      </c>
      <c r="J21" s="16" t="s">
        <v>445</v>
      </c>
    </row>
    <row r="22" s="4" customFormat="1" ht="27" spans="1:10">
      <c r="A22" s="6"/>
      <c r="B22" s="6" t="s">
        <v>496</v>
      </c>
      <c r="C22" s="25" t="s">
        <v>921</v>
      </c>
      <c r="D22" s="16" t="s">
        <v>445</v>
      </c>
      <c r="E22" s="6" t="s">
        <v>738</v>
      </c>
      <c r="F22" s="16" t="s">
        <v>477</v>
      </c>
      <c r="G22" s="30">
        <v>1</v>
      </c>
      <c r="H22" s="16">
        <v>15</v>
      </c>
      <c r="I22" s="16">
        <v>15</v>
      </c>
      <c r="J22" s="16" t="s">
        <v>445</v>
      </c>
    </row>
    <row r="23" s="4" customFormat="1" ht="27" spans="1:10">
      <c r="A23" s="36" t="s">
        <v>499</v>
      </c>
      <c r="B23" s="6" t="s">
        <v>500</v>
      </c>
      <c r="C23" s="25" t="s">
        <v>922</v>
      </c>
      <c r="D23" s="26" t="s">
        <v>502</v>
      </c>
      <c r="E23" s="29">
        <v>0.8</v>
      </c>
      <c r="F23" s="16" t="s">
        <v>477</v>
      </c>
      <c r="G23" s="50">
        <v>0.85</v>
      </c>
      <c r="H23" s="16">
        <v>4</v>
      </c>
      <c r="I23" s="16">
        <v>4</v>
      </c>
      <c r="J23" s="16" t="s">
        <v>445</v>
      </c>
    </row>
    <row r="24" s="4" customFormat="1" ht="27" spans="1:10">
      <c r="A24" s="49"/>
      <c r="B24" s="6" t="s">
        <v>500</v>
      </c>
      <c r="C24" s="25" t="s">
        <v>923</v>
      </c>
      <c r="D24" s="26" t="s">
        <v>502</v>
      </c>
      <c r="E24" s="29">
        <v>0.8</v>
      </c>
      <c r="F24" s="16" t="s">
        <v>477</v>
      </c>
      <c r="G24" s="50">
        <v>0.85</v>
      </c>
      <c r="H24" s="16">
        <v>4</v>
      </c>
      <c r="I24" s="16">
        <v>4</v>
      </c>
      <c r="J24" s="16" t="s">
        <v>445</v>
      </c>
    </row>
    <row r="25" s="4" customFormat="1" ht="27" customHeight="1" spans="1:10">
      <c r="A25" s="37"/>
      <c r="B25" s="6" t="s">
        <v>500</v>
      </c>
      <c r="C25" s="25" t="s">
        <v>924</v>
      </c>
      <c r="D25" s="26" t="s">
        <v>502</v>
      </c>
      <c r="E25" s="29">
        <v>0.9</v>
      </c>
      <c r="F25" s="16" t="s">
        <v>477</v>
      </c>
      <c r="G25" s="50">
        <v>0.95</v>
      </c>
      <c r="H25" s="6">
        <v>2</v>
      </c>
      <c r="I25" s="6">
        <v>2</v>
      </c>
      <c r="J25" s="16" t="s">
        <v>445</v>
      </c>
    </row>
    <row r="26" s="4" customFormat="1" ht="26.25" customHeight="1" spans="1:10">
      <c r="A26" s="6" t="s">
        <v>532</v>
      </c>
      <c r="B26" s="6"/>
      <c r="C26" s="31" t="s">
        <v>533</v>
      </c>
      <c r="D26" s="31"/>
      <c r="E26" s="31"/>
      <c r="F26" s="31"/>
      <c r="G26" s="31"/>
      <c r="H26" s="31"/>
      <c r="I26" s="31"/>
      <c r="J26" s="31"/>
    </row>
    <row r="27" s="4" customFormat="1" ht="24" customHeight="1" spans="1:10">
      <c r="A27" s="6" t="s">
        <v>534</v>
      </c>
      <c r="B27" s="6">
        <v>100</v>
      </c>
      <c r="C27" s="6"/>
      <c r="D27" s="6"/>
      <c r="E27" s="6"/>
      <c r="F27" s="6"/>
      <c r="G27" s="6"/>
      <c r="H27" s="6"/>
      <c r="I27" s="32">
        <v>100</v>
      </c>
      <c r="J27" s="13" t="s">
        <v>619</v>
      </c>
    </row>
    <row r="28" s="4" customFormat="1" spans="1:10">
      <c r="A28" s="33" t="s">
        <v>536</v>
      </c>
      <c r="B28" s="34"/>
      <c r="C28" s="34"/>
      <c r="D28" s="34"/>
      <c r="E28" s="34"/>
      <c r="F28" s="34"/>
      <c r="G28" s="34"/>
      <c r="H28" s="34"/>
      <c r="I28" s="34"/>
      <c r="J28" s="34"/>
    </row>
    <row r="29" s="4" customFormat="1" spans="1:10">
      <c r="A29" s="34"/>
      <c r="B29" s="34"/>
      <c r="C29" s="34"/>
      <c r="D29" s="34"/>
      <c r="E29" s="34"/>
      <c r="F29" s="34"/>
      <c r="G29" s="34"/>
      <c r="H29" s="34"/>
      <c r="I29" s="34"/>
      <c r="J29" s="34"/>
    </row>
    <row r="30" s="4" customFormat="1" spans="1:10">
      <c r="A30" s="34"/>
      <c r="B30" s="34"/>
      <c r="C30" s="34"/>
      <c r="D30" s="34"/>
      <c r="E30" s="34"/>
      <c r="F30" s="34"/>
      <c r="G30" s="34"/>
      <c r="H30" s="34"/>
      <c r="I30" s="34"/>
      <c r="J30" s="34"/>
    </row>
    <row r="31" s="4" customFormat="1" ht="36" customHeight="1" spans="1:10">
      <c r="A31" s="34"/>
      <c r="B31" s="34"/>
      <c r="C31" s="34"/>
      <c r="D31" s="34"/>
      <c r="E31" s="34"/>
      <c r="F31" s="34"/>
      <c r="G31" s="34"/>
      <c r="H31" s="34"/>
      <c r="I31" s="34"/>
      <c r="J31" s="34"/>
    </row>
    <row r="32" s="4" customFormat="1" spans="1:10">
      <c r="A32" s="35"/>
      <c r="B32" s="35"/>
      <c r="C32" s="35"/>
      <c r="D32" s="35"/>
      <c r="E32" s="35"/>
      <c r="F32" s="35"/>
      <c r="G32" s="35"/>
      <c r="H32" s="35"/>
      <c r="I32" s="35"/>
      <c r="J32"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6:B26"/>
    <mergeCell ref="C26:J26"/>
    <mergeCell ref="B27:H27"/>
    <mergeCell ref="A4:A8"/>
    <mergeCell ref="A12:A13"/>
    <mergeCell ref="A14:A18"/>
    <mergeCell ref="A19:A22"/>
    <mergeCell ref="A23:A25"/>
    <mergeCell ref="B12:B13"/>
    <mergeCell ref="C12:C13"/>
    <mergeCell ref="D12:D13"/>
    <mergeCell ref="E12:E13"/>
    <mergeCell ref="F12:F13"/>
    <mergeCell ref="G12:G13"/>
    <mergeCell ref="H12:H13"/>
    <mergeCell ref="I12:I13"/>
    <mergeCell ref="J12:J13"/>
    <mergeCell ref="A28:J31"/>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D5" sqref="D5:E6"/>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925</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15">
        <v>600</v>
      </c>
      <c r="E5" s="15">
        <v>600</v>
      </c>
      <c r="F5" s="7">
        <v>10</v>
      </c>
      <c r="G5" s="7"/>
      <c r="H5" s="10">
        <v>1</v>
      </c>
      <c r="I5" s="11">
        <v>10</v>
      </c>
      <c r="J5" s="11"/>
      <c r="K5" s="12"/>
    </row>
    <row r="6" s="2" customFormat="1" ht="22.8" customHeight="1" spans="1:11">
      <c r="A6" s="6"/>
      <c r="B6" s="13" t="s">
        <v>448</v>
      </c>
      <c r="C6" s="15">
        <v>0</v>
      </c>
      <c r="D6" s="15">
        <v>600</v>
      </c>
      <c r="E6" s="15">
        <v>600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17" customHeight="1" spans="1:11">
      <c r="A10" s="16" t="s">
        <v>518</v>
      </c>
      <c r="B10" s="17" t="s">
        <v>926</v>
      </c>
      <c r="C10" s="17"/>
      <c r="D10" s="17"/>
      <c r="E10" s="17"/>
      <c r="F10" s="17"/>
      <c r="G10" s="18" t="s">
        <v>927</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57" customHeight="1" spans="1:11">
      <c r="A14" s="6" t="s">
        <v>465</v>
      </c>
      <c r="B14" s="6" t="s">
        <v>466</v>
      </c>
      <c r="C14" s="25" t="s">
        <v>928</v>
      </c>
      <c r="D14" s="26" t="s">
        <v>502</v>
      </c>
      <c r="E14" s="29">
        <v>0.9</v>
      </c>
      <c r="F14" s="16" t="s">
        <v>477</v>
      </c>
      <c r="G14" s="30">
        <v>0.9</v>
      </c>
      <c r="H14" s="16">
        <v>10</v>
      </c>
      <c r="I14" s="16">
        <v>10</v>
      </c>
      <c r="J14" s="16" t="s">
        <v>445</v>
      </c>
    </row>
    <row r="15" s="4" customFormat="1" ht="43" customHeight="1" spans="1:11">
      <c r="A15" s="6"/>
      <c r="B15" s="6" t="s">
        <v>466</v>
      </c>
      <c r="C15" s="25" t="s">
        <v>929</v>
      </c>
      <c r="D15" s="26" t="s">
        <v>502</v>
      </c>
      <c r="E15" s="6" t="s">
        <v>913</v>
      </c>
      <c r="F15" s="16" t="s">
        <v>583</v>
      </c>
      <c r="G15" s="16" t="s">
        <v>913</v>
      </c>
      <c r="H15" s="16">
        <v>10</v>
      </c>
      <c r="I15" s="16">
        <v>10</v>
      </c>
      <c r="J15" s="16" t="s">
        <v>445</v>
      </c>
    </row>
    <row r="16" s="4" customFormat="1" ht="27" spans="1:11">
      <c r="A16" s="6"/>
      <c r="B16" s="6" t="s">
        <v>474</v>
      </c>
      <c r="C16" s="25" t="s">
        <v>930</v>
      </c>
      <c r="D16" s="26" t="s">
        <v>468</v>
      </c>
      <c r="E16" s="6" t="s">
        <v>931</v>
      </c>
      <c r="F16" s="16" t="s">
        <v>477</v>
      </c>
      <c r="G16" s="30">
        <v>1</v>
      </c>
      <c r="H16" s="16">
        <v>10</v>
      </c>
      <c r="I16" s="16">
        <v>10</v>
      </c>
      <c r="J16" s="16" t="s">
        <v>445</v>
      </c>
    </row>
    <row r="17" s="4" customFormat="1" spans="1:10">
      <c r="A17" s="6"/>
      <c r="B17" s="6" t="s">
        <v>479</v>
      </c>
      <c r="C17" s="27" t="s">
        <v>892</v>
      </c>
      <c r="D17" s="26" t="s">
        <v>468</v>
      </c>
      <c r="E17" s="6" t="s">
        <v>715</v>
      </c>
      <c r="F17" s="16" t="s">
        <v>477</v>
      </c>
      <c r="G17" s="30">
        <v>1</v>
      </c>
      <c r="H17" s="16">
        <v>10</v>
      </c>
      <c r="I17" s="16">
        <v>10</v>
      </c>
      <c r="J17" s="16" t="s">
        <v>445</v>
      </c>
    </row>
    <row r="18" s="4" customFormat="1" spans="1:10">
      <c r="A18" s="6"/>
      <c r="B18" s="6" t="s">
        <v>481</v>
      </c>
      <c r="C18" s="45" t="s">
        <v>932</v>
      </c>
      <c r="D18" s="26" t="s">
        <v>468</v>
      </c>
      <c r="E18" s="6" t="s">
        <v>933</v>
      </c>
      <c r="F18" s="16" t="s">
        <v>484</v>
      </c>
      <c r="G18" s="6" t="s">
        <v>933</v>
      </c>
      <c r="H18" s="16">
        <v>10</v>
      </c>
      <c r="I18" s="16">
        <v>10</v>
      </c>
      <c r="J18" s="16" t="s">
        <v>445</v>
      </c>
    </row>
    <row r="19" s="4" customFormat="1" ht="27" customHeight="1" spans="1:10">
      <c r="A19" s="6" t="s">
        <v>486</v>
      </c>
      <c r="B19" s="6" t="s">
        <v>487</v>
      </c>
      <c r="C19" s="16" t="s">
        <v>445</v>
      </c>
      <c r="D19" s="16" t="s">
        <v>445</v>
      </c>
      <c r="E19" s="16" t="s">
        <v>445</v>
      </c>
      <c r="F19" s="16" t="s">
        <v>445</v>
      </c>
      <c r="G19" s="16" t="s">
        <v>445</v>
      </c>
      <c r="H19" s="16" t="s">
        <v>445</v>
      </c>
      <c r="I19" s="16" t="s">
        <v>445</v>
      </c>
      <c r="J19" s="16" t="s">
        <v>445</v>
      </c>
    </row>
    <row r="20" s="4" customFormat="1" ht="121.5" spans="1:10">
      <c r="A20" s="6"/>
      <c r="B20" s="6" t="s">
        <v>490</v>
      </c>
      <c r="C20" s="25" t="s">
        <v>934</v>
      </c>
      <c r="D20" s="48" t="s">
        <v>468</v>
      </c>
      <c r="E20" s="6" t="s">
        <v>935</v>
      </c>
      <c r="F20" s="16" t="s">
        <v>477</v>
      </c>
      <c r="G20" s="30">
        <v>1</v>
      </c>
      <c r="H20" s="16">
        <v>15</v>
      </c>
      <c r="I20" s="16">
        <v>15</v>
      </c>
      <c r="J20" s="16" t="s">
        <v>445</v>
      </c>
    </row>
    <row r="21" s="4" customFormat="1" spans="1:10">
      <c r="A21" s="6"/>
      <c r="B21" s="6" t="s">
        <v>493</v>
      </c>
      <c r="C21" s="16" t="s">
        <v>445</v>
      </c>
      <c r="D21" s="16" t="s">
        <v>445</v>
      </c>
      <c r="E21" s="16" t="s">
        <v>445</v>
      </c>
      <c r="F21" s="16" t="s">
        <v>445</v>
      </c>
      <c r="G21" s="16" t="s">
        <v>445</v>
      </c>
      <c r="H21" s="16" t="s">
        <v>445</v>
      </c>
      <c r="I21" s="16" t="s">
        <v>445</v>
      </c>
      <c r="J21" s="16" t="s">
        <v>445</v>
      </c>
    </row>
    <row r="22" s="4" customFormat="1" spans="1:10">
      <c r="A22" s="6"/>
      <c r="B22" s="6" t="s">
        <v>496</v>
      </c>
      <c r="C22" s="27" t="s">
        <v>936</v>
      </c>
      <c r="D22" s="48" t="s">
        <v>468</v>
      </c>
      <c r="E22" s="6" t="s">
        <v>937</v>
      </c>
      <c r="F22" s="16" t="s">
        <v>477</v>
      </c>
      <c r="G22" s="30">
        <v>1</v>
      </c>
      <c r="H22" s="16">
        <v>15</v>
      </c>
      <c r="I22" s="16">
        <v>15</v>
      </c>
      <c r="J22" s="16" t="s">
        <v>445</v>
      </c>
    </row>
    <row r="23" s="4" customFormat="1" ht="27" spans="1:10">
      <c r="A23" s="36" t="s">
        <v>499</v>
      </c>
      <c r="B23" s="6" t="s">
        <v>500</v>
      </c>
      <c r="C23" s="25" t="s">
        <v>938</v>
      </c>
      <c r="D23" s="26" t="s">
        <v>502</v>
      </c>
      <c r="E23" s="29">
        <v>0.9</v>
      </c>
      <c r="F23" s="16" t="s">
        <v>477</v>
      </c>
      <c r="G23" s="30">
        <v>0.95</v>
      </c>
      <c r="H23" s="16">
        <v>4</v>
      </c>
      <c r="I23" s="16">
        <v>4</v>
      </c>
      <c r="J23" s="16" t="s">
        <v>445</v>
      </c>
    </row>
    <row r="24" s="4" customFormat="1" spans="1:10">
      <c r="A24" s="49"/>
      <c r="B24" s="6" t="s">
        <v>500</v>
      </c>
      <c r="C24" s="25" t="s">
        <v>939</v>
      </c>
      <c r="D24" s="26" t="s">
        <v>502</v>
      </c>
      <c r="E24" s="29">
        <v>0.9</v>
      </c>
      <c r="F24" s="16" t="s">
        <v>477</v>
      </c>
      <c r="G24" s="30">
        <v>1</v>
      </c>
      <c r="H24" s="16">
        <v>3</v>
      </c>
      <c r="I24" s="16">
        <v>3</v>
      </c>
      <c r="J24" s="16" t="s">
        <v>445</v>
      </c>
    </row>
    <row r="25" s="4" customFormat="1" ht="27" customHeight="1" spans="1:10">
      <c r="A25" s="37"/>
      <c r="B25" s="6" t="s">
        <v>500</v>
      </c>
      <c r="C25" s="25" t="s">
        <v>779</v>
      </c>
      <c r="D25" s="26" t="s">
        <v>502</v>
      </c>
      <c r="E25" s="29">
        <v>0.9</v>
      </c>
      <c r="F25" s="16" t="s">
        <v>477</v>
      </c>
      <c r="G25" s="29">
        <v>0.95</v>
      </c>
      <c r="H25" s="6">
        <v>3</v>
      </c>
      <c r="I25" s="6">
        <v>3</v>
      </c>
      <c r="J25" s="16" t="s">
        <v>445</v>
      </c>
    </row>
    <row r="26" s="4" customFormat="1" ht="26.25" customHeight="1" spans="1:10">
      <c r="A26" s="6" t="s">
        <v>532</v>
      </c>
      <c r="B26" s="6"/>
      <c r="C26" s="31" t="s">
        <v>533</v>
      </c>
      <c r="D26" s="31"/>
      <c r="E26" s="31"/>
      <c r="F26" s="31"/>
      <c r="G26" s="31"/>
      <c r="H26" s="31"/>
      <c r="I26" s="31"/>
      <c r="J26" s="31"/>
    </row>
    <row r="27" s="4" customFormat="1" ht="24" customHeight="1" spans="1:10">
      <c r="A27" s="6" t="s">
        <v>534</v>
      </c>
      <c r="B27" s="6">
        <v>100</v>
      </c>
      <c r="C27" s="6"/>
      <c r="D27" s="6"/>
      <c r="E27" s="6"/>
      <c r="F27" s="6"/>
      <c r="G27" s="6"/>
      <c r="H27" s="6"/>
      <c r="I27" s="32">
        <v>100</v>
      </c>
      <c r="J27" s="13" t="s">
        <v>619</v>
      </c>
    </row>
    <row r="28" s="4" customFormat="1" spans="1:10">
      <c r="A28" s="33" t="s">
        <v>536</v>
      </c>
      <c r="B28" s="34"/>
      <c r="C28" s="34"/>
      <c r="D28" s="34"/>
      <c r="E28" s="34"/>
      <c r="F28" s="34"/>
      <c r="G28" s="34"/>
      <c r="H28" s="34"/>
      <c r="I28" s="34"/>
      <c r="J28" s="34"/>
    </row>
    <row r="29" s="4" customFormat="1" spans="1:10">
      <c r="A29" s="34"/>
      <c r="B29" s="34"/>
      <c r="C29" s="34"/>
      <c r="D29" s="34"/>
      <c r="E29" s="34"/>
      <c r="F29" s="34"/>
      <c r="G29" s="34"/>
      <c r="H29" s="34"/>
      <c r="I29" s="34"/>
      <c r="J29" s="34"/>
    </row>
    <row r="30" s="4" customFormat="1" spans="1:10">
      <c r="A30" s="34"/>
      <c r="B30" s="34"/>
      <c r="C30" s="34"/>
      <c r="D30" s="34"/>
      <c r="E30" s="34"/>
      <c r="F30" s="34"/>
      <c r="G30" s="34"/>
      <c r="H30" s="34"/>
      <c r="I30" s="34"/>
      <c r="J30" s="34"/>
    </row>
    <row r="31" s="4" customFormat="1" ht="36" customHeight="1" spans="1:10">
      <c r="A31" s="34"/>
      <c r="B31" s="34"/>
      <c r="C31" s="34"/>
      <c r="D31" s="34"/>
      <c r="E31" s="34"/>
      <c r="F31" s="34"/>
      <c r="G31" s="34"/>
      <c r="H31" s="34"/>
      <c r="I31" s="34"/>
      <c r="J31" s="34"/>
    </row>
    <row r="32" s="4" customFormat="1" spans="1:10">
      <c r="A32" s="35"/>
      <c r="B32" s="35"/>
      <c r="C32" s="35"/>
      <c r="D32" s="35"/>
      <c r="E32" s="35"/>
      <c r="F32" s="35"/>
      <c r="G32" s="35"/>
      <c r="H32" s="35"/>
      <c r="I32" s="35"/>
      <c r="J32"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6:B26"/>
    <mergeCell ref="C26:J26"/>
    <mergeCell ref="B27:H27"/>
    <mergeCell ref="A4:A8"/>
    <mergeCell ref="A12:A13"/>
    <mergeCell ref="A14:A18"/>
    <mergeCell ref="A19:A22"/>
    <mergeCell ref="A23:A25"/>
    <mergeCell ref="B12:B13"/>
    <mergeCell ref="C12:C13"/>
    <mergeCell ref="D12:D13"/>
    <mergeCell ref="E12:E13"/>
    <mergeCell ref="F12:F13"/>
    <mergeCell ref="G12:G13"/>
    <mergeCell ref="H12:H13"/>
    <mergeCell ref="I12:I13"/>
    <mergeCell ref="J12:J13"/>
    <mergeCell ref="A28:J3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41"/>
  <sheetViews>
    <sheetView zoomScaleSheetLayoutView="60" workbookViewId="0">
      <selection activeCell="A3" sqref="A3:F3"/>
    </sheetView>
  </sheetViews>
  <sheetFormatPr defaultColWidth="9" defaultRowHeight="14.25" customHeight="1"/>
  <cols>
    <col min="1" max="3" width="3.75" style="249" customWidth="1"/>
    <col min="4" max="4" width="40" style="249" customWidth="1"/>
    <col min="5" max="6" width="8.25" style="249" customWidth="1"/>
    <col min="7" max="7" width="9.375" style="249" customWidth="1"/>
    <col min="8" max="9" width="14.875" style="249" customWidth="1"/>
    <col min="10" max="10" width="13.75" style="249" customWidth="1"/>
    <col min="11" max="13" width="14.875" style="249" customWidth="1"/>
    <col min="14" max="14" width="11.5" style="249" customWidth="1"/>
    <col min="15" max="15" width="13.75" style="249" customWidth="1"/>
    <col min="16" max="20" width="8.25" style="249" customWidth="1"/>
    <col min="21" max="16384" width="9" style="249"/>
  </cols>
  <sheetData>
    <row r="1" ht="36" customHeight="1" spans="1:20">
      <c r="A1" s="250" t="s">
        <v>172</v>
      </c>
      <c r="B1" s="250"/>
      <c r="C1" s="250"/>
      <c r="D1" s="250"/>
      <c r="E1" s="250"/>
      <c r="F1" s="250"/>
      <c r="G1" s="250"/>
      <c r="H1" s="250"/>
      <c r="I1" s="250"/>
      <c r="J1" s="250"/>
      <c r="K1" s="250"/>
      <c r="L1" s="250"/>
      <c r="M1" s="250"/>
      <c r="N1" s="250"/>
      <c r="O1" s="250"/>
      <c r="P1" s="250"/>
      <c r="Q1" s="250"/>
      <c r="R1" s="250"/>
      <c r="S1" s="250"/>
      <c r="T1" s="250"/>
    </row>
    <row r="2" ht="19.5" customHeight="1" spans="1:20">
      <c r="A2" s="251"/>
      <c r="B2" s="251"/>
      <c r="C2" s="251"/>
      <c r="D2" s="251"/>
      <c r="E2" s="251"/>
      <c r="F2" s="251"/>
      <c r="G2" s="251"/>
      <c r="H2" s="251"/>
      <c r="I2" s="251"/>
      <c r="J2" s="251"/>
      <c r="K2" s="251"/>
      <c r="L2" s="251"/>
      <c r="M2" s="251"/>
      <c r="N2" s="251"/>
      <c r="O2" s="251"/>
      <c r="P2" s="252"/>
      <c r="Q2" s="253"/>
      <c r="R2" s="253"/>
      <c r="S2" s="157" t="s">
        <v>173</v>
      </c>
      <c r="T2" s="157"/>
    </row>
    <row r="3" s="245" customFormat="1" ht="19.5" customHeight="1" spans="1:20">
      <c r="A3" s="254" t="s">
        <v>2</v>
      </c>
      <c r="B3" s="254"/>
      <c r="C3" s="254"/>
      <c r="D3" s="254"/>
      <c r="E3" s="254"/>
      <c r="F3" s="254"/>
      <c r="G3" s="255"/>
      <c r="H3" s="255"/>
      <c r="I3" s="256"/>
      <c r="J3" s="257"/>
      <c r="K3" s="258"/>
      <c r="L3" s="258"/>
      <c r="M3" s="258"/>
      <c r="N3" s="259"/>
      <c r="O3" s="259"/>
      <c r="P3" s="260"/>
      <c r="Q3" s="261"/>
      <c r="R3" s="261"/>
      <c r="S3" s="228" t="s">
        <v>174</v>
      </c>
      <c r="T3" s="228"/>
    </row>
    <row r="4" s="246" customFormat="1" ht="39.75" customHeight="1" spans="1:20">
      <c r="A4" s="262" t="s">
        <v>6</v>
      </c>
      <c r="B4" s="262"/>
      <c r="C4" s="262"/>
      <c r="D4" s="262"/>
      <c r="E4" s="262" t="s">
        <v>50</v>
      </c>
      <c r="F4" s="262"/>
      <c r="G4" s="262"/>
      <c r="H4" s="263" t="s">
        <v>175</v>
      </c>
      <c r="I4" s="264"/>
      <c r="J4" s="265"/>
      <c r="K4" s="262" t="s">
        <v>176</v>
      </c>
      <c r="L4" s="262"/>
      <c r="M4" s="262"/>
      <c r="N4" s="262"/>
      <c r="O4" s="262"/>
      <c r="P4" s="266" t="s">
        <v>51</v>
      </c>
      <c r="Q4" s="266"/>
      <c r="R4" s="266"/>
      <c r="S4" s="266"/>
      <c r="T4" s="266"/>
    </row>
    <row r="5" s="247" customFormat="1" ht="26.25" customHeight="1" spans="1:20">
      <c r="A5" s="267" t="s">
        <v>177</v>
      </c>
      <c r="B5" s="268"/>
      <c r="C5" s="269"/>
      <c r="D5" s="270" t="s">
        <v>63</v>
      </c>
      <c r="E5" s="270" t="s">
        <v>69</v>
      </c>
      <c r="F5" s="270" t="s">
        <v>178</v>
      </c>
      <c r="G5" s="270" t="s">
        <v>179</v>
      </c>
      <c r="H5" s="271" t="s">
        <v>69</v>
      </c>
      <c r="I5" s="272" t="s">
        <v>147</v>
      </c>
      <c r="J5" s="270" t="s">
        <v>148</v>
      </c>
      <c r="K5" s="273" t="s">
        <v>69</v>
      </c>
      <c r="L5" s="274" t="s">
        <v>147</v>
      </c>
      <c r="M5" s="275"/>
      <c r="N5" s="276"/>
      <c r="O5" s="262" t="s">
        <v>148</v>
      </c>
      <c r="P5" s="277" t="s">
        <v>69</v>
      </c>
      <c r="Q5" s="266" t="s">
        <v>178</v>
      </c>
      <c r="R5" s="278" t="s">
        <v>179</v>
      </c>
      <c r="S5" s="279"/>
      <c r="T5" s="280"/>
    </row>
    <row r="6" s="247" customFormat="1" ht="36" customHeight="1" spans="1:20">
      <c r="A6" s="281"/>
      <c r="B6" s="282"/>
      <c r="C6" s="283"/>
      <c r="D6" s="284"/>
      <c r="E6" s="284"/>
      <c r="F6" s="284"/>
      <c r="G6" s="284"/>
      <c r="H6" s="197"/>
      <c r="I6" s="285"/>
      <c r="J6" s="284"/>
      <c r="K6" s="273"/>
      <c r="L6" s="197" t="s">
        <v>64</v>
      </c>
      <c r="M6" s="197" t="s">
        <v>180</v>
      </c>
      <c r="N6" s="197" t="s">
        <v>181</v>
      </c>
      <c r="O6" s="262"/>
      <c r="P6" s="277"/>
      <c r="Q6" s="266"/>
      <c r="R6" s="197" t="s">
        <v>64</v>
      </c>
      <c r="S6" s="286" t="s">
        <v>182</v>
      </c>
      <c r="T6" s="287" t="s">
        <v>183</v>
      </c>
    </row>
    <row r="7" s="247" customFormat="1" ht="22.5" customHeight="1" spans="1:20">
      <c r="A7" s="262" t="s">
        <v>66</v>
      </c>
      <c r="B7" s="262" t="s">
        <v>67</v>
      </c>
      <c r="C7" s="262" t="s">
        <v>68</v>
      </c>
      <c r="D7" s="262" t="s">
        <v>10</v>
      </c>
      <c r="E7" s="262">
        <v>1</v>
      </c>
      <c r="F7" s="262">
        <v>2</v>
      </c>
      <c r="G7" s="262">
        <v>3</v>
      </c>
      <c r="H7" s="262">
        <v>4</v>
      </c>
      <c r="I7" s="262">
        <v>5</v>
      </c>
      <c r="J7" s="262">
        <v>6</v>
      </c>
      <c r="K7" s="262">
        <v>7</v>
      </c>
      <c r="L7" s="262">
        <v>8</v>
      </c>
      <c r="M7" s="262">
        <v>9</v>
      </c>
      <c r="N7" s="262">
        <v>10</v>
      </c>
      <c r="O7" s="262">
        <v>11</v>
      </c>
      <c r="P7" s="262">
        <v>12</v>
      </c>
      <c r="Q7" s="262">
        <v>13</v>
      </c>
      <c r="R7" s="262">
        <v>14</v>
      </c>
      <c r="S7" s="262">
        <v>15</v>
      </c>
      <c r="T7" s="262">
        <v>16</v>
      </c>
    </row>
    <row r="8" s="247" customFormat="1" ht="22.5" customHeight="1" spans="1:20">
      <c r="A8" s="262"/>
      <c r="B8" s="262"/>
      <c r="C8" s="262"/>
      <c r="D8" s="262" t="s">
        <v>69</v>
      </c>
      <c r="E8" s="162">
        <v>0</v>
      </c>
      <c r="F8" s="162">
        <v>0</v>
      </c>
      <c r="G8" s="162">
        <v>0</v>
      </c>
      <c r="H8" s="162">
        <v>30102520.48</v>
      </c>
      <c r="I8" s="162">
        <v>23792041.7</v>
      </c>
      <c r="J8" s="162">
        <v>6310478.78</v>
      </c>
      <c r="K8" s="162">
        <v>30102520.48</v>
      </c>
      <c r="L8" s="162">
        <v>23792041.7</v>
      </c>
      <c r="M8" s="162">
        <v>22889804.65</v>
      </c>
      <c r="N8" s="162">
        <v>902237.05</v>
      </c>
      <c r="O8" s="162">
        <v>6310478.78</v>
      </c>
      <c r="P8" s="162">
        <v>0</v>
      </c>
      <c r="Q8" s="162">
        <v>0</v>
      </c>
      <c r="R8" s="162">
        <v>0</v>
      </c>
      <c r="S8" s="162">
        <v>0</v>
      </c>
      <c r="T8" s="162">
        <v>0</v>
      </c>
    </row>
    <row r="9" s="247" customFormat="1" ht="21.75" customHeight="1" spans="1:20">
      <c r="A9" s="187">
        <v>201</v>
      </c>
      <c r="B9" s="187"/>
      <c r="C9" s="187"/>
      <c r="D9" s="187" t="s">
        <v>70</v>
      </c>
      <c r="E9" s="162">
        <v>0</v>
      </c>
      <c r="F9" s="162">
        <v>0</v>
      </c>
      <c r="G9" s="162">
        <v>0</v>
      </c>
      <c r="H9" s="162">
        <v>10271902.22</v>
      </c>
      <c r="I9" s="162">
        <v>8516894.96</v>
      </c>
      <c r="J9" s="162">
        <v>1755007.26</v>
      </c>
      <c r="K9" s="162">
        <v>10271902.22</v>
      </c>
      <c r="L9" s="162">
        <v>8516894.96</v>
      </c>
      <c r="M9" s="162">
        <v>7768277.91</v>
      </c>
      <c r="N9" s="162">
        <v>748617.05</v>
      </c>
      <c r="O9" s="162">
        <v>1755007.26</v>
      </c>
      <c r="P9" s="162">
        <v>0</v>
      </c>
      <c r="Q9" s="162">
        <v>0</v>
      </c>
      <c r="R9" s="162">
        <v>0</v>
      </c>
      <c r="S9" s="162">
        <v>0</v>
      </c>
      <c r="T9" s="162">
        <v>0</v>
      </c>
    </row>
    <row r="10" s="247" customFormat="1" ht="21.75" customHeight="1" spans="1:20">
      <c r="A10" s="187">
        <v>20101</v>
      </c>
      <c r="B10" s="187"/>
      <c r="C10" s="187"/>
      <c r="D10" s="187" t="s">
        <v>71</v>
      </c>
      <c r="E10" s="162">
        <v>0</v>
      </c>
      <c r="F10" s="162">
        <v>0</v>
      </c>
      <c r="G10" s="162">
        <v>0</v>
      </c>
      <c r="H10" s="162">
        <v>120500</v>
      </c>
      <c r="I10" s="162">
        <v>0</v>
      </c>
      <c r="J10" s="162">
        <v>120500</v>
      </c>
      <c r="K10" s="162">
        <v>120500</v>
      </c>
      <c r="L10" s="162">
        <v>0</v>
      </c>
      <c r="M10" s="162">
        <v>0</v>
      </c>
      <c r="N10" s="162">
        <v>0</v>
      </c>
      <c r="O10" s="162">
        <v>120500</v>
      </c>
      <c r="P10" s="162">
        <v>0</v>
      </c>
      <c r="Q10" s="162">
        <v>0</v>
      </c>
      <c r="R10" s="162">
        <v>0</v>
      </c>
      <c r="S10" s="162">
        <v>0</v>
      </c>
      <c r="T10" s="162">
        <v>0</v>
      </c>
    </row>
    <row r="11" s="247" customFormat="1" ht="21.75" customHeight="1" spans="1:20">
      <c r="A11" s="187">
        <v>2010102</v>
      </c>
      <c r="B11" s="187"/>
      <c r="C11" s="187"/>
      <c r="D11" s="187" t="s">
        <v>72</v>
      </c>
      <c r="E11" s="162">
        <v>0</v>
      </c>
      <c r="F11" s="162">
        <v>0</v>
      </c>
      <c r="G11" s="162">
        <v>0</v>
      </c>
      <c r="H11" s="162">
        <v>110500</v>
      </c>
      <c r="I11" s="162">
        <v>0</v>
      </c>
      <c r="J11" s="162">
        <v>110500</v>
      </c>
      <c r="K11" s="162">
        <v>110500</v>
      </c>
      <c r="L11" s="162">
        <v>0</v>
      </c>
      <c r="M11" s="162">
        <v>0</v>
      </c>
      <c r="N11" s="162">
        <v>0</v>
      </c>
      <c r="O11" s="162">
        <v>110500</v>
      </c>
      <c r="P11" s="162">
        <v>0</v>
      </c>
      <c r="Q11" s="162">
        <v>0</v>
      </c>
      <c r="R11" s="162">
        <v>0</v>
      </c>
      <c r="S11" s="162">
        <v>0</v>
      </c>
      <c r="T11" s="162">
        <v>0</v>
      </c>
    </row>
    <row r="12" s="247" customFormat="1" ht="21.75" customHeight="1" spans="1:20">
      <c r="A12" s="187">
        <v>2010108</v>
      </c>
      <c r="B12" s="187"/>
      <c r="C12" s="187"/>
      <c r="D12" s="187" t="s">
        <v>73</v>
      </c>
      <c r="E12" s="162">
        <v>0</v>
      </c>
      <c r="F12" s="162">
        <v>0</v>
      </c>
      <c r="G12" s="162">
        <v>0</v>
      </c>
      <c r="H12" s="162">
        <v>10000</v>
      </c>
      <c r="I12" s="162">
        <v>0</v>
      </c>
      <c r="J12" s="162">
        <v>10000</v>
      </c>
      <c r="K12" s="162">
        <v>10000</v>
      </c>
      <c r="L12" s="162">
        <v>0</v>
      </c>
      <c r="M12" s="162">
        <v>0</v>
      </c>
      <c r="N12" s="162">
        <v>0</v>
      </c>
      <c r="O12" s="162">
        <v>10000</v>
      </c>
      <c r="P12" s="162">
        <v>0</v>
      </c>
      <c r="Q12" s="162">
        <v>0</v>
      </c>
      <c r="R12" s="162">
        <v>0</v>
      </c>
      <c r="S12" s="162">
        <v>0</v>
      </c>
      <c r="T12" s="162">
        <v>0</v>
      </c>
    </row>
    <row r="13" s="247" customFormat="1" ht="21.75" customHeight="1" spans="1:20">
      <c r="A13" s="187">
        <v>20102</v>
      </c>
      <c r="B13" s="187"/>
      <c r="C13" s="187"/>
      <c r="D13" s="187" t="s">
        <v>184</v>
      </c>
      <c r="E13" s="162">
        <v>0</v>
      </c>
      <c r="F13" s="162">
        <v>0</v>
      </c>
      <c r="G13" s="162">
        <v>0</v>
      </c>
      <c r="H13" s="162">
        <v>0</v>
      </c>
      <c r="I13" s="162">
        <v>0</v>
      </c>
      <c r="J13" s="162">
        <v>0</v>
      </c>
      <c r="K13" s="162">
        <v>0</v>
      </c>
      <c r="L13" s="162">
        <v>0</v>
      </c>
      <c r="M13" s="162">
        <v>0</v>
      </c>
      <c r="N13" s="162">
        <v>0</v>
      </c>
      <c r="O13" s="162">
        <v>0</v>
      </c>
      <c r="P13" s="162">
        <v>0</v>
      </c>
      <c r="Q13" s="162">
        <v>0</v>
      </c>
      <c r="R13" s="162">
        <v>0</v>
      </c>
      <c r="S13" s="162">
        <v>0</v>
      </c>
      <c r="T13" s="162">
        <v>0</v>
      </c>
    </row>
    <row r="14" s="247" customFormat="1" ht="21.75" customHeight="1" spans="1:20">
      <c r="A14" s="187">
        <v>2010299</v>
      </c>
      <c r="B14" s="187"/>
      <c r="C14" s="187"/>
      <c r="D14" s="187" t="s">
        <v>185</v>
      </c>
      <c r="E14" s="162">
        <v>0</v>
      </c>
      <c r="F14" s="162">
        <v>0</v>
      </c>
      <c r="G14" s="162">
        <v>0</v>
      </c>
      <c r="H14" s="162">
        <v>0</v>
      </c>
      <c r="I14" s="162">
        <v>0</v>
      </c>
      <c r="J14" s="162">
        <v>0</v>
      </c>
      <c r="K14" s="162">
        <v>0</v>
      </c>
      <c r="L14" s="162">
        <v>0</v>
      </c>
      <c r="M14" s="162">
        <v>0</v>
      </c>
      <c r="N14" s="162">
        <v>0</v>
      </c>
      <c r="O14" s="162">
        <v>0</v>
      </c>
      <c r="P14" s="162">
        <v>0</v>
      </c>
      <c r="Q14" s="162">
        <v>0</v>
      </c>
      <c r="R14" s="162">
        <v>0</v>
      </c>
      <c r="S14" s="162">
        <v>0</v>
      </c>
      <c r="T14" s="162">
        <v>0</v>
      </c>
    </row>
    <row r="15" s="247" customFormat="1" ht="21.75" customHeight="1" spans="1:20">
      <c r="A15" s="187">
        <v>20103</v>
      </c>
      <c r="B15" s="187"/>
      <c r="C15" s="187"/>
      <c r="D15" s="187" t="s">
        <v>74</v>
      </c>
      <c r="E15" s="162">
        <v>0</v>
      </c>
      <c r="F15" s="162">
        <v>0</v>
      </c>
      <c r="G15" s="162">
        <v>0</v>
      </c>
      <c r="H15" s="162">
        <v>10036842.22</v>
      </c>
      <c r="I15" s="162">
        <v>8516894.96</v>
      </c>
      <c r="J15" s="162">
        <v>1519947.26</v>
      </c>
      <c r="K15" s="162">
        <v>10036842.22</v>
      </c>
      <c r="L15" s="162">
        <v>8516894.96</v>
      </c>
      <c r="M15" s="162">
        <v>7768277.91</v>
      </c>
      <c r="N15" s="162">
        <v>748617.05</v>
      </c>
      <c r="O15" s="162">
        <v>1519947.26</v>
      </c>
      <c r="P15" s="162">
        <v>0</v>
      </c>
      <c r="Q15" s="162">
        <v>0</v>
      </c>
      <c r="R15" s="162">
        <v>0</v>
      </c>
      <c r="S15" s="162">
        <v>0</v>
      </c>
      <c r="T15" s="162">
        <v>0</v>
      </c>
    </row>
    <row r="16" s="247" customFormat="1" ht="21.75" customHeight="1" spans="1:20">
      <c r="A16" s="187">
        <v>2010301</v>
      </c>
      <c r="B16" s="187"/>
      <c r="C16" s="187"/>
      <c r="D16" s="187" t="s">
        <v>75</v>
      </c>
      <c r="E16" s="162">
        <v>0</v>
      </c>
      <c r="F16" s="162">
        <v>0</v>
      </c>
      <c r="G16" s="162">
        <v>0</v>
      </c>
      <c r="H16" s="162">
        <v>8548094.96</v>
      </c>
      <c r="I16" s="162">
        <v>8516894.96</v>
      </c>
      <c r="J16" s="162">
        <v>31200</v>
      </c>
      <c r="K16" s="162">
        <v>8548094.96</v>
      </c>
      <c r="L16" s="162">
        <v>8516894.96</v>
      </c>
      <c r="M16" s="162">
        <v>7768277.91</v>
      </c>
      <c r="N16" s="162">
        <v>748617.05</v>
      </c>
      <c r="O16" s="162">
        <v>31200</v>
      </c>
      <c r="P16" s="162">
        <v>0</v>
      </c>
      <c r="Q16" s="162">
        <v>0</v>
      </c>
      <c r="R16" s="162">
        <v>0</v>
      </c>
      <c r="S16" s="162">
        <v>0</v>
      </c>
      <c r="T16" s="162">
        <v>0</v>
      </c>
    </row>
    <row r="17" s="247" customFormat="1" ht="21.75" customHeight="1" spans="1:20">
      <c r="A17" s="187">
        <v>2010302</v>
      </c>
      <c r="B17" s="187"/>
      <c r="C17" s="187"/>
      <c r="D17" s="187" t="s">
        <v>72</v>
      </c>
      <c r="E17" s="162">
        <v>0</v>
      </c>
      <c r="F17" s="162">
        <v>0</v>
      </c>
      <c r="G17" s="162">
        <v>0</v>
      </c>
      <c r="H17" s="162">
        <v>1488747.26</v>
      </c>
      <c r="I17" s="162">
        <v>0</v>
      </c>
      <c r="J17" s="162">
        <v>1488747.26</v>
      </c>
      <c r="K17" s="162">
        <v>1488747.26</v>
      </c>
      <c r="L17" s="162">
        <v>0</v>
      </c>
      <c r="M17" s="162">
        <v>0</v>
      </c>
      <c r="N17" s="162">
        <v>0</v>
      </c>
      <c r="O17" s="162">
        <v>1488747.26</v>
      </c>
      <c r="P17" s="162">
        <v>0</v>
      </c>
      <c r="Q17" s="162">
        <v>0</v>
      </c>
      <c r="R17" s="162">
        <v>0</v>
      </c>
      <c r="S17" s="162">
        <v>0</v>
      </c>
      <c r="T17" s="162">
        <v>0</v>
      </c>
    </row>
    <row r="18" s="247" customFormat="1" ht="21.75" customHeight="1" spans="1:20">
      <c r="A18" s="187">
        <v>2010399</v>
      </c>
      <c r="B18" s="187"/>
      <c r="C18" s="187"/>
      <c r="D18" s="187" t="s">
        <v>152</v>
      </c>
      <c r="E18" s="162">
        <v>0</v>
      </c>
      <c r="F18" s="162">
        <v>0</v>
      </c>
      <c r="G18" s="162">
        <v>0</v>
      </c>
      <c r="H18" s="162">
        <v>0</v>
      </c>
      <c r="I18" s="162">
        <v>0</v>
      </c>
      <c r="J18" s="162">
        <v>0</v>
      </c>
      <c r="K18" s="162">
        <v>0</v>
      </c>
      <c r="L18" s="162">
        <v>0</v>
      </c>
      <c r="M18" s="162">
        <v>0</v>
      </c>
      <c r="N18" s="162">
        <v>0</v>
      </c>
      <c r="O18" s="162">
        <v>0</v>
      </c>
      <c r="P18" s="162">
        <v>0</v>
      </c>
      <c r="Q18" s="162">
        <v>0</v>
      </c>
      <c r="R18" s="162">
        <v>0</v>
      </c>
      <c r="S18" s="162">
        <v>0</v>
      </c>
      <c r="T18" s="162">
        <v>0</v>
      </c>
    </row>
    <row r="19" s="247" customFormat="1" ht="21.75" customHeight="1" spans="1:20">
      <c r="A19" s="187">
        <v>20105</v>
      </c>
      <c r="B19" s="187"/>
      <c r="C19" s="187"/>
      <c r="D19" s="187" t="s">
        <v>186</v>
      </c>
      <c r="E19" s="162">
        <v>0</v>
      </c>
      <c r="F19" s="162">
        <v>0</v>
      </c>
      <c r="G19" s="162">
        <v>0</v>
      </c>
      <c r="H19" s="162">
        <v>0</v>
      </c>
      <c r="I19" s="162">
        <v>0</v>
      </c>
      <c r="J19" s="162">
        <v>0</v>
      </c>
      <c r="K19" s="162">
        <v>0</v>
      </c>
      <c r="L19" s="162">
        <v>0</v>
      </c>
      <c r="M19" s="162">
        <v>0</v>
      </c>
      <c r="N19" s="162">
        <v>0</v>
      </c>
      <c r="O19" s="162">
        <v>0</v>
      </c>
      <c r="P19" s="162">
        <v>0</v>
      </c>
      <c r="Q19" s="162">
        <v>0</v>
      </c>
      <c r="R19" s="162">
        <v>0</v>
      </c>
      <c r="S19" s="162">
        <v>0</v>
      </c>
      <c r="T19" s="162">
        <v>0</v>
      </c>
    </row>
    <row r="20" s="247" customFormat="1" ht="21.75" customHeight="1" spans="1:20">
      <c r="A20" s="187">
        <v>2010505</v>
      </c>
      <c r="B20" s="187"/>
      <c r="C20" s="187"/>
      <c r="D20" s="187" t="s">
        <v>187</v>
      </c>
      <c r="E20" s="162">
        <v>0</v>
      </c>
      <c r="F20" s="162">
        <v>0</v>
      </c>
      <c r="G20" s="162">
        <v>0</v>
      </c>
      <c r="H20" s="162">
        <v>0</v>
      </c>
      <c r="I20" s="162">
        <v>0</v>
      </c>
      <c r="J20" s="162">
        <v>0</v>
      </c>
      <c r="K20" s="162">
        <v>0</v>
      </c>
      <c r="L20" s="162">
        <v>0</v>
      </c>
      <c r="M20" s="162">
        <v>0</v>
      </c>
      <c r="N20" s="162">
        <v>0</v>
      </c>
      <c r="O20" s="162">
        <v>0</v>
      </c>
      <c r="P20" s="162">
        <v>0</v>
      </c>
      <c r="Q20" s="162">
        <v>0</v>
      </c>
      <c r="R20" s="162">
        <v>0</v>
      </c>
      <c r="S20" s="162">
        <v>0</v>
      </c>
      <c r="T20" s="162">
        <v>0</v>
      </c>
    </row>
    <row r="21" s="247" customFormat="1" ht="21.75" customHeight="1" spans="1:20">
      <c r="A21" s="187">
        <v>2010507</v>
      </c>
      <c r="B21" s="187"/>
      <c r="C21" s="187"/>
      <c r="D21" s="187" t="s">
        <v>188</v>
      </c>
      <c r="E21" s="162">
        <v>0</v>
      </c>
      <c r="F21" s="162">
        <v>0</v>
      </c>
      <c r="G21" s="162">
        <v>0</v>
      </c>
      <c r="H21" s="162">
        <v>0</v>
      </c>
      <c r="I21" s="162">
        <v>0</v>
      </c>
      <c r="J21" s="162">
        <v>0</v>
      </c>
      <c r="K21" s="162">
        <v>0</v>
      </c>
      <c r="L21" s="162">
        <v>0</v>
      </c>
      <c r="M21" s="162">
        <v>0</v>
      </c>
      <c r="N21" s="162">
        <v>0</v>
      </c>
      <c r="O21" s="162">
        <v>0</v>
      </c>
      <c r="P21" s="162">
        <v>0</v>
      </c>
      <c r="Q21" s="162">
        <v>0</v>
      </c>
      <c r="R21" s="162">
        <v>0</v>
      </c>
      <c r="S21" s="162">
        <v>0</v>
      </c>
      <c r="T21" s="162">
        <v>0</v>
      </c>
    </row>
    <row r="22" s="247" customFormat="1" ht="21.75" customHeight="1" spans="1:20">
      <c r="A22" s="187">
        <v>2010599</v>
      </c>
      <c r="B22" s="187"/>
      <c r="C22" s="187"/>
      <c r="D22" s="187" t="s">
        <v>189</v>
      </c>
      <c r="E22" s="162">
        <v>0</v>
      </c>
      <c r="F22" s="162">
        <v>0</v>
      </c>
      <c r="G22" s="162">
        <v>0</v>
      </c>
      <c r="H22" s="162">
        <v>0</v>
      </c>
      <c r="I22" s="162">
        <v>0</v>
      </c>
      <c r="J22" s="162">
        <v>0</v>
      </c>
      <c r="K22" s="162">
        <v>0</v>
      </c>
      <c r="L22" s="162">
        <v>0</v>
      </c>
      <c r="M22" s="162">
        <v>0</v>
      </c>
      <c r="N22" s="162">
        <v>0</v>
      </c>
      <c r="O22" s="162">
        <v>0</v>
      </c>
      <c r="P22" s="162">
        <v>0</v>
      </c>
      <c r="Q22" s="162">
        <v>0</v>
      </c>
      <c r="R22" s="162">
        <v>0</v>
      </c>
      <c r="S22" s="162">
        <v>0</v>
      </c>
      <c r="T22" s="162">
        <v>0</v>
      </c>
    </row>
    <row r="23" s="247" customFormat="1" ht="21.75" customHeight="1" spans="1:20">
      <c r="A23" s="187">
        <v>20111</v>
      </c>
      <c r="B23" s="187"/>
      <c r="C23" s="187"/>
      <c r="D23" s="187" t="s">
        <v>190</v>
      </c>
      <c r="E23" s="162">
        <v>0</v>
      </c>
      <c r="F23" s="162">
        <v>0</v>
      </c>
      <c r="G23" s="162">
        <v>0</v>
      </c>
      <c r="H23" s="162">
        <v>0</v>
      </c>
      <c r="I23" s="162">
        <v>0</v>
      </c>
      <c r="J23" s="162">
        <v>0</v>
      </c>
      <c r="K23" s="162">
        <v>0</v>
      </c>
      <c r="L23" s="162">
        <v>0</v>
      </c>
      <c r="M23" s="162">
        <v>0</v>
      </c>
      <c r="N23" s="162">
        <v>0</v>
      </c>
      <c r="O23" s="162">
        <v>0</v>
      </c>
      <c r="P23" s="162">
        <v>0</v>
      </c>
      <c r="Q23" s="162">
        <v>0</v>
      </c>
      <c r="R23" s="162">
        <v>0</v>
      </c>
      <c r="S23" s="162">
        <v>0</v>
      </c>
      <c r="T23" s="162">
        <v>0</v>
      </c>
    </row>
    <row r="24" s="247" customFormat="1" ht="21.75" customHeight="1" spans="1:20">
      <c r="A24" s="187">
        <v>2011102</v>
      </c>
      <c r="B24" s="187"/>
      <c r="C24" s="187"/>
      <c r="D24" s="187" t="s">
        <v>72</v>
      </c>
      <c r="E24" s="162">
        <v>0</v>
      </c>
      <c r="F24" s="162">
        <v>0</v>
      </c>
      <c r="G24" s="162">
        <v>0</v>
      </c>
      <c r="H24" s="162">
        <v>0</v>
      </c>
      <c r="I24" s="162">
        <v>0</v>
      </c>
      <c r="J24" s="162">
        <v>0</v>
      </c>
      <c r="K24" s="162">
        <v>0</v>
      </c>
      <c r="L24" s="162">
        <v>0</v>
      </c>
      <c r="M24" s="162">
        <v>0</v>
      </c>
      <c r="N24" s="162">
        <v>0</v>
      </c>
      <c r="O24" s="162">
        <v>0</v>
      </c>
      <c r="P24" s="162">
        <v>0</v>
      </c>
      <c r="Q24" s="162">
        <v>0</v>
      </c>
      <c r="R24" s="162">
        <v>0</v>
      </c>
      <c r="S24" s="162">
        <v>0</v>
      </c>
      <c r="T24" s="162">
        <v>0</v>
      </c>
    </row>
    <row r="25" s="247" customFormat="1" ht="21.75" customHeight="1" spans="1:20">
      <c r="A25" s="187">
        <v>20129</v>
      </c>
      <c r="B25" s="187"/>
      <c r="C25" s="187"/>
      <c r="D25" s="187" t="s">
        <v>191</v>
      </c>
      <c r="E25" s="162">
        <v>0</v>
      </c>
      <c r="F25" s="162">
        <v>0</v>
      </c>
      <c r="G25" s="162">
        <v>0</v>
      </c>
      <c r="H25" s="162">
        <v>0</v>
      </c>
      <c r="I25" s="162">
        <v>0</v>
      </c>
      <c r="J25" s="162">
        <v>0</v>
      </c>
      <c r="K25" s="162">
        <v>0</v>
      </c>
      <c r="L25" s="162">
        <v>0</v>
      </c>
      <c r="M25" s="162">
        <v>0</v>
      </c>
      <c r="N25" s="162">
        <v>0</v>
      </c>
      <c r="O25" s="162">
        <v>0</v>
      </c>
      <c r="P25" s="162">
        <v>0</v>
      </c>
      <c r="Q25" s="162">
        <v>0</v>
      </c>
      <c r="R25" s="162">
        <v>0</v>
      </c>
      <c r="S25" s="162">
        <v>0</v>
      </c>
      <c r="T25" s="162">
        <v>0</v>
      </c>
    </row>
    <row r="26" s="247" customFormat="1" ht="21.75" customHeight="1" spans="1:20">
      <c r="A26" s="187">
        <v>2012902</v>
      </c>
      <c r="B26" s="187"/>
      <c r="C26" s="187"/>
      <c r="D26" s="187" t="s">
        <v>72</v>
      </c>
      <c r="E26" s="162">
        <v>0</v>
      </c>
      <c r="F26" s="162">
        <v>0</v>
      </c>
      <c r="G26" s="162">
        <v>0</v>
      </c>
      <c r="H26" s="162">
        <v>0</v>
      </c>
      <c r="I26" s="162">
        <v>0</v>
      </c>
      <c r="J26" s="162">
        <v>0</v>
      </c>
      <c r="K26" s="162">
        <v>0</v>
      </c>
      <c r="L26" s="162">
        <v>0</v>
      </c>
      <c r="M26" s="162">
        <v>0</v>
      </c>
      <c r="N26" s="162">
        <v>0</v>
      </c>
      <c r="O26" s="162">
        <v>0</v>
      </c>
      <c r="P26" s="162">
        <v>0</v>
      </c>
      <c r="Q26" s="162">
        <v>0</v>
      </c>
      <c r="R26" s="162">
        <v>0</v>
      </c>
      <c r="S26" s="162">
        <v>0</v>
      </c>
      <c r="T26" s="162">
        <v>0</v>
      </c>
    </row>
    <row r="27" s="247" customFormat="1" ht="21.75" customHeight="1" spans="1:20">
      <c r="A27" s="187">
        <v>2012999</v>
      </c>
      <c r="B27" s="187"/>
      <c r="C27" s="187"/>
      <c r="D27" s="187" t="s">
        <v>192</v>
      </c>
      <c r="E27" s="162">
        <v>0</v>
      </c>
      <c r="F27" s="162">
        <v>0</v>
      </c>
      <c r="G27" s="162">
        <v>0</v>
      </c>
      <c r="H27" s="162">
        <v>0</v>
      </c>
      <c r="I27" s="162">
        <v>0</v>
      </c>
      <c r="J27" s="162">
        <v>0</v>
      </c>
      <c r="K27" s="162">
        <v>0</v>
      </c>
      <c r="L27" s="162">
        <v>0</v>
      </c>
      <c r="M27" s="162">
        <v>0</v>
      </c>
      <c r="N27" s="162">
        <v>0</v>
      </c>
      <c r="O27" s="162">
        <v>0</v>
      </c>
      <c r="P27" s="162">
        <v>0</v>
      </c>
      <c r="Q27" s="162">
        <v>0</v>
      </c>
      <c r="R27" s="162">
        <v>0</v>
      </c>
      <c r="S27" s="162">
        <v>0</v>
      </c>
      <c r="T27" s="162">
        <v>0</v>
      </c>
    </row>
    <row r="28" s="247" customFormat="1" ht="21.75" customHeight="1" spans="1:20">
      <c r="A28" s="187">
        <v>20131</v>
      </c>
      <c r="B28" s="187"/>
      <c r="C28" s="187"/>
      <c r="D28" s="187" t="s">
        <v>76</v>
      </c>
      <c r="E28" s="162">
        <v>0</v>
      </c>
      <c r="F28" s="162">
        <v>0</v>
      </c>
      <c r="G28" s="162">
        <v>0</v>
      </c>
      <c r="H28" s="162">
        <v>600</v>
      </c>
      <c r="I28" s="162">
        <v>0</v>
      </c>
      <c r="J28" s="162">
        <v>600</v>
      </c>
      <c r="K28" s="162">
        <v>600</v>
      </c>
      <c r="L28" s="162">
        <v>0</v>
      </c>
      <c r="M28" s="162">
        <v>0</v>
      </c>
      <c r="N28" s="162">
        <v>0</v>
      </c>
      <c r="O28" s="162">
        <v>600</v>
      </c>
      <c r="P28" s="162">
        <v>0</v>
      </c>
      <c r="Q28" s="162">
        <v>0</v>
      </c>
      <c r="R28" s="162">
        <v>0</v>
      </c>
      <c r="S28" s="162">
        <v>0</v>
      </c>
      <c r="T28" s="162">
        <v>0</v>
      </c>
    </row>
    <row r="29" s="247" customFormat="1" ht="21.75" customHeight="1" spans="1:20">
      <c r="A29" s="187">
        <v>2013101</v>
      </c>
      <c r="B29" s="187"/>
      <c r="C29" s="187"/>
      <c r="D29" s="187" t="s">
        <v>75</v>
      </c>
      <c r="E29" s="162">
        <v>0</v>
      </c>
      <c r="F29" s="162">
        <v>0</v>
      </c>
      <c r="G29" s="162">
        <v>0</v>
      </c>
      <c r="H29" s="162">
        <v>0</v>
      </c>
      <c r="I29" s="162">
        <v>0</v>
      </c>
      <c r="J29" s="162">
        <v>0</v>
      </c>
      <c r="K29" s="162">
        <v>0</v>
      </c>
      <c r="L29" s="162">
        <v>0</v>
      </c>
      <c r="M29" s="162">
        <v>0</v>
      </c>
      <c r="N29" s="162">
        <v>0</v>
      </c>
      <c r="O29" s="162">
        <v>0</v>
      </c>
      <c r="P29" s="162">
        <v>0</v>
      </c>
      <c r="Q29" s="162">
        <v>0</v>
      </c>
      <c r="R29" s="162">
        <v>0</v>
      </c>
      <c r="S29" s="162">
        <v>0</v>
      </c>
      <c r="T29" s="162">
        <v>0</v>
      </c>
    </row>
    <row r="30" s="247" customFormat="1" ht="21.75" customHeight="1" spans="1:20">
      <c r="A30" s="187">
        <v>2013102</v>
      </c>
      <c r="B30" s="187"/>
      <c r="C30" s="187"/>
      <c r="D30" s="187" t="s">
        <v>72</v>
      </c>
      <c r="E30" s="162">
        <v>0</v>
      </c>
      <c r="F30" s="162">
        <v>0</v>
      </c>
      <c r="G30" s="162">
        <v>0</v>
      </c>
      <c r="H30" s="162">
        <v>600</v>
      </c>
      <c r="I30" s="162">
        <v>0</v>
      </c>
      <c r="J30" s="162">
        <v>600</v>
      </c>
      <c r="K30" s="162">
        <v>600</v>
      </c>
      <c r="L30" s="162">
        <v>0</v>
      </c>
      <c r="M30" s="162">
        <v>0</v>
      </c>
      <c r="N30" s="162">
        <v>0</v>
      </c>
      <c r="O30" s="162">
        <v>600</v>
      </c>
      <c r="P30" s="162">
        <v>0</v>
      </c>
      <c r="Q30" s="162">
        <v>0</v>
      </c>
      <c r="R30" s="162">
        <v>0</v>
      </c>
      <c r="S30" s="162">
        <v>0</v>
      </c>
      <c r="T30" s="162">
        <v>0</v>
      </c>
    </row>
    <row r="31" s="247" customFormat="1" ht="21.75" customHeight="1" spans="1:20">
      <c r="A31" s="187">
        <v>20132</v>
      </c>
      <c r="B31" s="187"/>
      <c r="C31" s="187"/>
      <c r="D31" s="187" t="s">
        <v>77</v>
      </c>
      <c r="E31" s="162">
        <v>0</v>
      </c>
      <c r="F31" s="162">
        <v>0</v>
      </c>
      <c r="G31" s="162">
        <v>0</v>
      </c>
      <c r="H31" s="162">
        <v>110000</v>
      </c>
      <c r="I31" s="162">
        <v>0</v>
      </c>
      <c r="J31" s="162">
        <v>110000</v>
      </c>
      <c r="K31" s="162">
        <v>110000</v>
      </c>
      <c r="L31" s="162">
        <v>0</v>
      </c>
      <c r="M31" s="162">
        <v>0</v>
      </c>
      <c r="N31" s="162">
        <v>0</v>
      </c>
      <c r="O31" s="162">
        <v>110000</v>
      </c>
      <c r="P31" s="162">
        <v>0</v>
      </c>
      <c r="Q31" s="162">
        <v>0</v>
      </c>
      <c r="R31" s="162">
        <v>0</v>
      </c>
      <c r="S31" s="162">
        <v>0</v>
      </c>
      <c r="T31" s="162">
        <v>0</v>
      </c>
    </row>
    <row r="32" s="247" customFormat="1" ht="21.75" customHeight="1" spans="1:20">
      <c r="A32" s="187">
        <v>2013202</v>
      </c>
      <c r="B32" s="187"/>
      <c r="C32" s="187"/>
      <c r="D32" s="187" t="s">
        <v>72</v>
      </c>
      <c r="E32" s="162">
        <v>0</v>
      </c>
      <c r="F32" s="162">
        <v>0</v>
      </c>
      <c r="G32" s="162">
        <v>0</v>
      </c>
      <c r="H32" s="162">
        <v>110000</v>
      </c>
      <c r="I32" s="162">
        <v>0</v>
      </c>
      <c r="J32" s="162">
        <v>110000</v>
      </c>
      <c r="K32" s="162">
        <v>110000</v>
      </c>
      <c r="L32" s="162">
        <v>0</v>
      </c>
      <c r="M32" s="162">
        <v>0</v>
      </c>
      <c r="N32" s="162">
        <v>0</v>
      </c>
      <c r="O32" s="162">
        <v>110000</v>
      </c>
      <c r="P32" s="162">
        <v>0</v>
      </c>
      <c r="Q32" s="162">
        <v>0</v>
      </c>
      <c r="R32" s="162">
        <v>0</v>
      </c>
      <c r="S32" s="162">
        <v>0</v>
      </c>
      <c r="T32" s="162">
        <v>0</v>
      </c>
    </row>
    <row r="33" s="247" customFormat="1" ht="21.75" customHeight="1" spans="1:20">
      <c r="A33" s="187">
        <v>2013299</v>
      </c>
      <c r="B33" s="187"/>
      <c r="C33" s="187"/>
      <c r="D33" s="187" t="s">
        <v>193</v>
      </c>
      <c r="E33" s="162">
        <v>0</v>
      </c>
      <c r="F33" s="162">
        <v>0</v>
      </c>
      <c r="G33" s="162">
        <v>0</v>
      </c>
      <c r="H33" s="162">
        <v>0</v>
      </c>
      <c r="I33" s="162">
        <v>0</v>
      </c>
      <c r="J33" s="162">
        <v>0</v>
      </c>
      <c r="K33" s="162">
        <v>0</v>
      </c>
      <c r="L33" s="162">
        <v>0</v>
      </c>
      <c r="M33" s="162">
        <v>0</v>
      </c>
      <c r="N33" s="162">
        <v>0</v>
      </c>
      <c r="O33" s="162">
        <v>0</v>
      </c>
      <c r="P33" s="162">
        <v>0</v>
      </c>
      <c r="Q33" s="162">
        <v>0</v>
      </c>
      <c r="R33" s="162">
        <v>0</v>
      </c>
      <c r="S33" s="162">
        <v>0</v>
      </c>
      <c r="T33" s="162">
        <v>0</v>
      </c>
    </row>
    <row r="34" s="247" customFormat="1" ht="21.75" customHeight="1" spans="1:20">
      <c r="A34" s="187">
        <v>20134</v>
      </c>
      <c r="B34" s="187"/>
      <c r="C34" s="187"/>
      <c r="D34" s="187" t="s">
        <v>194</v>
      </c>
      <c r="E34" s="162">
        <v>0</v>
      </c>
      <c r="F34" s="162">
        <v>0</v>
      </c>
      <c r="G34" s="162">
        <v>0</v>
      </c>
      <c r="H34" s="162">
        <v>0</v>
      </c>
      <c r="I34" s="162">
        <v>0</v>
      </c>
      <c r="J34" s="162">
        <v>0</v>
      </c>
      <c r="K34" s="162">
        <v>0</v>
      </c>
      <c r="L34" s="162">
        <v>0</v>
      </c>
      <c r="M34" s="162">
        <v>0</v>
      </c>
      <c r="N34" s="162">
        <v>0</v>
      </c>
      <c r="O34" s="162">
        <v>0</v>
      </c>
      <c r="P34" s="162">
        <v>0</v>
      </c>
      <c r="Q34" s="162">
        <v>0</v>
      </c>
      <c r="R34" s="162">
        <v>0</v>
      </c>
      <c r="S34" s="162">
        <v>0</v>
      </c>
      <c r="T34" s="162">
        <v>0</v>
      </c>
    </row>
    <row r="35" s="247" customFormat="1" ht="21.75" customHeight="1" spans="1:20">
      <c r="A35" s="187">
        <v>2013499</v>
      </c>
      <c r="B35" s="187"/>
      <c r="C35" s="187"/>
      <c r="D35" s="187" t="s">
        <v>195</v>
      </c>
      <c r="E35" s="162">
        <v>0</v>
      </c>
      <c r="F35" s="162">
        <v>0</v>
      </c>
      <c r="G35" s="162">
        <v>0</v>
      </c>
      <c r="H35" s="162">
        <v>0</v>
      </c>
      <c r="I35" s="162">
        <v>0</v>
      </c>
      <c r="J35" s="162">
        <v>0</v>
      </c>
      <c r="K35" s="162">
        <v>0</v>
      </c>
      <c r="L35" s="162">
        <v>0</v>
      </c>
      <c r="M35" s="162">
        <v>0</v>
      </c>
      <c r="N35" s="162">
        <v>0</v>
      </c>
      <c r="O35" s="162">
        <v>0</v>
      </c>
      <c r="P35" s="162">
        <v>0</v>
      </c>
      <c r="Q35" s="162">
        <v>0</v>
      </c>
      <c r="R35" s="162">
        <v>0</v>
      </c>
      <c r="S35" s="162">
        <v>0</v>
      </c>
      <c r="T35" s="162">
        <v>0</v>
      </c>
    </row>
    <row r="36" s="247" customFormat="1" ht="21.75" customHeight="1" spans="1:20">
      <c r="A36" s="187">
        <v>20136</v>
      </c>
      <c r="B36" s="187"/>
      <c r="C36" s="187"/>
      <c r="D36" s="187" t="s">
        <v>78</v>
      </c>
      <c r="E36" s="162">
        <v>0</v>
      </c>
      <c r="F36" s="162">
        <v>0</v>
      </c>
      <c r="G36" s="162">
        <v>0</v>
      </c>
      <c r="H36" s="162">
        <v>3960</v>
      </c>
      <c r="I36" s="162">
        <v>0</v>
      </c>
      <c r="J36" s="162">
        <v>3960</v>
      </c>
      <c r="K36" s="162">
        <v>3960</v>
      </c>
      <c r="L36" s="162">
        <v>0</v>
      </c>
      <c r="M36" s="162">
        <v>0</v>
      </c>
      <c r="N36" s="162">
        <v>0</v>
      </c>
      <c r="O36" s="162">
        <v>3960</v>
      </c>
      <c r="P36" s="162">
        <v>0</v>
      </c>
      <c r="Q36" s="162">
        <v>0</v>
      </c>
      <c r="R36" s="162">
        <v>0</v>
      </c>
      <c r="S36" s="162">
        <v>0</v>
      </c>
      <c r="T36" s="162">
        <v>0</v>
      </c>
    </row>
    <row r="37" s="247" customFormat="1" ht="21.75" customHeight="1" spans="1:20">
      <c r="A37" s="187">
        <v>2013699</v>
      </c>
      <c r="B37" s="187"/>
      <c r="C37" s="187"/>
      <c r="D37" s="187" t="s">
        <v>78</v>
      </c>
      <c r="E37" s="162">
        <v>0</v>
      </c>
      <c r="F37" s="162">
        <v>0</v>
      </c>
      <c r="G37" s="162">
        <v>0</v>
      </c>
      <c r="H37" s="162">
        <v>3960</v>
      </c>
      <c r="I37" s="162">
        <v>0</v>
      </c>
      <c r="J37" s="162">
        <v>3960</v>
      </c>
      <c r="K37" s="162">
        <v>3960</v>
      </c>
      <c r="L37" s="162">
        <v>0</v>
      </c>
      <c r="M37" s="162">
        <v>0</v>
      </c>
      <c r="N37" s="162">
        <v>0</v>
      </c>
      <c r="O37" s="162">
        <v>3960</v>
      </c>
      <c r="P37" s="162">
        <v>0</v>
      </c>
      <c r="Q37" s="162">
        <v>0</v>
      </c>
      <c r="R37" s="162">
        <v>0</v>
      </c>
      <c r="S37" s="162">
        <v>0</v>
      </c>
      <c r="T37" s="162">
        <v>0</v>
      </c>
    </row>
    <row r="38" s="247" customFormat="1" ht="21.75" customHeight="1" spans="1:20">
      <c r="A38" s="187">
        <v>20138</v>
      </c>
      <c r="B38" s="187"/>
      <c r="C38" s="187"/>
      <c r="D38" s="187" t="s">
        <v>196</v>
      </c>
      <c r="E38" s="162">
        <v>0</v>
      </c>
      <c r="F38" s="162">
        <v>0</v>
      </c>
      <c r="G38" s="162">
        <v>0</v>
      </c>
      <c r="H38" s="162">
        <v>0</v>
      </c>
      <c r="I38" s="162">
        <v>0</v>
      </c>
      <c r="J38" s="162">
        <v>0</v>
      </c>
      <c r="K38" s="162">
        <v>0</v>
      </c>
      <c r="L38" s="162">
        <v>0</v>
      </c>
      <c r="M38" s="162">
        <v>0</v>
      </c>
      <c r="N38" s="162">
        <v>0</v>
      </c>
      <c r="O38" s="162">
        <v>0</v>
      </c>
      <c r="P38" s="162">
        <v>0</v>
      </c>
      <c r="Q38" s="162">
        <v>0</v>
      </c>
      <c r="R38" s="162">
        <v>0</v>
      </c>
      <c r="S38" s="162">
        <v>0</v>
      </c>
      <c r="T38" s="162">
        <v>0</v>
      </c>
    </row>
    <row r="39" s="247" customFormat="1" ht="21.75" customHeight="1" spans="1:20">
      <c r="A39" s="187">
        <v>2013816</v>
      </c>
      <c r="B39" s="187"/>
      <c r="C39" s="187"/>
      <c r="D39" s="187" t="s">
        <v>197</v>
      </c>
      <c r="E39" s="162">
        <v>0</v>
      </c>
      <c r="F39" s="162">
        <v>0</v>
      </c>
      <c r="G39" s="162">
        <v>0</v>
      </c>
      <c r="H39" s="162">
        <v>0</v>
      </c>
      <c r="I39" s="162">
        <v>0</v>
      </c>
      <c r="J39" s="162">
        <v>0</v>
      </c>
      <c r="K39" s="162">
        <v>0</v>
      </c>
      <c r="L39" s="162">
        <v>0</v>
      </c>
      <c r="M39" s="162">
        <v>0</v>
      </c>
      <c r="N39" s="162">
        <v>0</v>
      </c>
      <c r="O39" s="162">
        <v>0</v>
      </c>
      <c r="P39" s="162">
        <v>0</v>
      </c>
      <c r="Q39" s="162">
        <v>0</v>
      </c>
      <c r="R39" s="162">
        <v>0</v>
      </c>
      <c r="S39" s="162">
        <v>0</v>
      </c>
      <c r="T39" s="162">
        <v>0</v>
      </c>
    </row>
    <row r="40" s="247" customFormat="1" ht="21.75" customHeight="1" spans="1:20">
      <c r="A40" s="187">
        <v>2013899</v>
      </c>
      <c r="B40" s="187"/>
      <c r="C40" s="187"/>
      <c r="D40" s="187" t="s">
        <v>198</v>
      </c>
      <c r="E40" s="162">
        <v>0</v>
      </c>
      <c r="F40" s="162">
        <v>0</v>
      </c>
      <c r="G40" s="162">
        <v>0</v>
      </c>
      <c r="H40" s="162">
        <v>0</v>
      </c>
      <c r="I40" s="162">
        <v>0</v>
      </c>
      <c r="J40" s="162">
        <v>0</v>
      </c>
      <c r="K40" s="162">
        <v>0</v>
      </c>
      <c r="L40" s="162">
        <v>0</v>
      </c>
      <c r="M40" s="162">
        <v>0</v>
      </c>
      <c r="N40" s="162">
        <v>0</v>
      </c>
      <c r="O40" s="162">
        <v>0</v>
      </c>
      <c r="P40" s="162">
        <v>0</v>
      </c>
      <c r="Q40" s="162">
        <v>0</v>
      </c>
      <c r="R40" s="162">
        <v>0</v>
      </c>
      <c r="S40" s="162">
        <v>0</v>
      </c>
      <c r="T40" s="162">
        <v>0</v>
      </c>
    </row>
    <row r="41" s="247" customFormat="1" ht="21.75" customHeight="1" spans="1:20">
      <c r="A41" s="187">
        <v>203</v>
      </c>
      <c r="B41" s="187"/>
      <c r="C41" s="187"/>
      <c r="D41" s="187" t="s">
        <v>79</v>
      </c>
      <c r="E41" s="162">
        <v>0</v>
      </c>
      <c r="F41" s="162">
        <v>0</v>
      </c>
      <c r="G41" s="162">
        <v>0</v>
      </c>
      <c r="H41" s="162">
        <v>5400</v>
      </c>
      <c r="I41" s="162">
        <v>0</v>
      </c>
      <c r="J41" s="162">
        <v>5400</v>
      </c>
      <c r="K41" s="162">
        <v>5400</v>
      </c>
      <c r="L41" s="162">
        <v>0</v>
      </c>
      <c r="M41" s="162">
        <v>0</v>
      </c>
      <c r="N41" s="162">
        <v>0</v>
      </c>
      <c r="O41" s="162">
        <v>5400</v>
      </c>
      <c r="P41" s="162">
        <v>0</v>
      </c>
      <c r="Q41" s="162">
        <v>0</v>
      </c>
      <c r="R41" s="162">
        <v>0</v>
      </c>
      <c r="S41" s="162">
        <v>0</v>
      </c>
      <c r="T41" s="162">
        <v>0</v>
      </c>
    </row>
    <row r="42" s="247" customFormat="1" ht="21.75" customHeight="1" spans="1:20">
      <c r="A42" s="187">
        <v>20306</v>
      </c>
      <c r="B42" s="187"/>
      <c r="C42" s="187"/>
      <c r="D42" s="187" t="s">
        <v>80</v>
      </c>
      <c r="E42" s="162">
        <v>0</v>
      </c>
      <c r="F42" s="162">
        <v>0</v>
      </c>
      <c r="G42" s="162">
        <v>0</v>
      </c>
      <c r="H42" s="162">
        <v>5400</v>
      </c>
      <c r="I42" s="162">
        <v>0</v>
      </c>
      <c r="J42" s="162">
        <v>5400</v>
      </c>
      <c r="K42" s="162">
        <v>5400</v>
      </c>
      <c r="L42" s="162">
        <v>0</v>
      </c>
      <c r="M42" s="162">
        <v>0</v>
      </c>
      <c r="N42" s="162">
        <v>0</v>
      </c>
      <c r="O42" s="162">
        <v>5400</v>
      </c>
      <c r="P42" s="162">
        <v>0</v>
      </c>
      <c r="Q42" s="162">
        <v>0</v>
      </c>
      <c r="R42" s="162">
        <v>0</v>
      </c>
      <c r="S42" s="162">
        <v>0</v>
      </c>
      <c r="T42" s="162">
        <v>0</v>
      </c>
    </row>
    <row r="43" s="247" customFormat="1" ht="21.75" customHeight="1" spans="1:20">
      <c r="A43" s="187">
        <v>2030603</v>
      </c>
      <c r="B43" s="187"/>
      <c r="C43" s="187"/>
      <c r="D43" s="187" t="s">
        <v>81</v>
      </c>
      <c r="E43" s="162">
        <v>0</v>
      </c>
      <c r="F43" s="162">
        <v>0</v>
      </c>
      <c r="G43" s="162">
        <v>0</v>
      </c>
      <c r="H43" s="162">
        <v>5400</v>
      </c>
      <c r="I43" s="162">
        <v>0</v>
      </c>
      <c r="J43" s="162">
        <v>5400</v>
      </c>
      <c r="K43" s="162">
        <v>5400</v>
      </c>
      <c r="L43" s="162">
        <v>0</v>
      </c>
      <c r="M43" s="162">
        <v>0</v>
      </c>
      <c r="N43" s="162">
        <v>0</v>
      </c>
      <c r="O43" s="162">
        <v>5400</v>
      </c>
      <c r="P43" s="162">
        <v>0</v>
      </c>
      <c r="Q43" s="162">
        <v>0</v>
      </c>
      <c r="R43" s="162">
        <v>0</v>
      </c>
      <c r="S43" s="162">
        <v>0</v>
      </c>
      <c r="T43" s="162">
        <v>0</v>
      </c>
    </row>
    <row r="44" s="247" customFormat="1" ht="21.75" customHeight="1" spans="1:20">
      <c r="A44" s="187">
        <v>204</v>
      </c>
      <c r="B44" s="187"/>
      <c r="C44" s="187"/>
      <c r="D44" s="187" t="s">
        <v>82</v>
      </c>
      <c r="E44" s="162">
        <v>0</v>
      </c>
      <c r="F44" s="162">
        <v>0</v>
      </c>
      <c r="G44" s="162">
        <v>0</v>
      </c>
      <c r="H44" s="162">
        <v>1650</v>
      </c>
      <c r="I44" s="162">
        <v>0</v>
      </c>
      <c r="J44" s="162">
        <v>1650</v>
      </c>
      <c r="K44" s="162">
        <v>1650</v>
      </c>
      <c r="L44" s="162">
        <v>0</v>
      </c>
      <c r="M44" s="162">
        <v>0</v>
      </c>
      <c r="N44" s="162">
        <v>0</v>
      </c>
      <c r="O44" s="162">
        <v>1650</v>
      </c>
      <c r="P44" s="162">
        <v>0</v>
      </c>
      <c r="Q44" s="162">
        <v>0</v>
      </c>
      <c r="R44" s="162">
        <v>0</v>
      </c>
      <c r="S44" s="162">
        <v>0</v>
      </c>
      <c r="T44" s="162">
        <v>0</v>
      </c>
    </row>
    <row r="45" s="247" customFormat="1" ht="21.75" customHeight="1" spans="1:20">
      <c r="A45" s="187">
        <v>20406</v>
      </c>
      <c r="B45" s="187"/>
      <c r="C45" s="187"/>
      <c r="D45" s="187" t="s">
        <v>83</v>
      </c>
      <c r="E45" s="162">
        <v>0</v>
      </c>
      <c r="F45" s="162">
        <v>0</v>
      </c>
      <c r="G45" s="162">
        <v>0</v>
      </c>
      <c r="H45" s="162">
        <v>1650</v>
      </c>
      <c r="I45" s="162">
        <v>0</v>
      </c>
      <c r="J45" s="162">
        <v>1650</v>
      </c>
      <c r="K45" s="162">
        <v>1650</v>
      </c>
      <c r="L45" s="162">
        <v>0</v>
      </c>
      <c r="M45" s="162">
        <v>0</v>
      </c>
      <c r="N45" s="162">
        <v>0</v>
      </c>
      <c r="O45" s="162">
        <v>1650</v>
      </c>
      <c r="P45" s="162">
        <v>0</v>
      </c>
      <c r="Q45" s="162">
        <v>0</v>
      </c>
      <c r="R45" s="162">
        <v>0</v>
      </c>
      <c r="S45" s="162">
        <v>0</v>
      </c>
      <c r="T45" s="162">
        <v>0</v>
      </c>
    </row>
    <row r="46" s="247" customFormat="1" ht="21.75" customHeight="1" spans="1:20">
      <c r="A46" s="187">
        <v>2040602</v>
      </c>
      <c r="B46" s="187"/>
      <c r="C46" s="187"/>
      <c r="D46" s="187" t="s">
        <v>72</v>
      </c>
      <c r="E46" s="162">
        <v>0</v>
      </c>
      <c r="F46" s="162">
        <v>0</v>
      </c>
      <c r="G46" s="162">
        <v>0</v>
      </c>
      <c r="H46" s="162">
        <v>0</v>
      </c>
      <c r="I46" s="162">
        <v>0</v>
      </c>
      <c r="J46" s="162">
        <v>0</v>
      </c>
      <c r="K46" s="162">
        <v>0</v>
      </c>
      <c r="L46" s="162">
        <v>0</v>
      </c>
      <c r="M46" s="162">
        <v>0</v>
      </c>
      <c r="N46" s="162">
        <v>0</v>
      </c>
      <c r="O46" s="162">
        <v>0</v>
      </c>
      <c r="P46" s="162">
        <v>0</v>
      </c>
      <c r="Q46" s="162">
        <v>0</v>
      </c>
      <c r="R46" s="162">
        <v>0</v>
      </c>
      <c r="S46" s="162">
        <v>0</v>
      </c>
      <c r="T46" s="162">
        <v>0</v>
      </c>
    </row>
    <row r="47" s="247" customFormat="1" ht="21.75" customHeight="1" spans="1:20">
      <c r="A47" s="187">
        <v>2040604</v>
      </c>
      <c r="B47" s="187"/>
      <c r="C47" s="187"/>
      <c r="D47" s="187" t="s">
        <v>199</v>
      </c>
      <c r="E47" s="162">
        <v>0</v>
      </c>
      <c r="F47" s="162">
        <v>0</v>
      </c>
      <c r="G47" s="162">
        <v>0</v>
      </c>
      <c r="H47" s="162">
        <v>0</v>
      </c>
      <c r="I47" s="162">
        <v>0</v>
      </c>
      <c r="J47" s="162">
        <v>0</v>
      </c>
      <c r="K47" s="162">
        <v>0</v>
      </c>
      <c r="L47" s="162">
        <v>0</v>
      </c>
      <c r="M47" s="162">
        <v>0</v>
      </c>
      <c r="N47" s="162">
        <v>0</v>
      </c>
      <c r="O47" s="162">
        <v>0</v>
      </c>
      <c r="P47" s="162">
        <v>0</v>
      </c>
      <c r="Q47" s="162">
        <v>0</v>
      </c>
      <c r="R47" s="162">
        <v>0</v>
      </c>
      <c r="S47" s="162">
        <v>0</v>
      </c>
      <c r="T47" s="162">
        <v>0</v>
      </c>
    </row>
    <row r="48" s="247" customFormat="1" ht="21.75" customHeight="1" spans="1:20">
      <c r="A48" s="187">
        <v>2040699</v>
      </c>
      <c r="B48" s="187"/>
      <c r="C48" s="187"/>
      <c r="D48" s="187" t="s">
        <v>84</v>
      </c>
      <c r="E48" s="162">
        <v>0</v>
      </c>
      <c r="F48" s="162">
        <v>0</v>
      </c>
      <c r="G48" s="162">
        <v>0</v>
      </c>
      <c r="H48" s="162">
        <v>1650</v>
      </c>
      <c r="I48" s="162">
        <v>0</v>
      </c>
      <c r="J48" s="162">
        <v>1650</v>
      </c>
      <c r="K48" s="162">
        <v>1650</v>
      </c>
      <c r="L48" s="162">
        <v>0</v>
      </c>
      <c r="M48" s="162">
        <v>0</v>
      </c>
      <c r="N48" s="162">
        <v>0</v>
      </c>
      <c r="O48" s="162">
        <v>1650</v>
      </c>
      <c r="P48" s="162">
        <v>0</v>
      </c>
      <c r="Q48" s="162">
        <v>0</v>
      </c>
      <c r="R48" s="162">
        <v>0</v>
      </c>
      <c r="S48" s="162">
        <v>0</v>
      </c>
      <c r="T48" s="162">
        <v>0</v>
      </c>
    </row>
    <row r="49" s="247" customFormat="1" ht="21.75" customHeight="1" spans="1:20">
      <c r="A49" s="187">
        <v>20499</v>
      </c>
      <c r="B49" s="187"/>
      <c r="C49" s="187"/>
      <c r="D49" s="187" t="s">
        <v>200</v>
      </c>
      <c r="E49" s="162">
        <v>0</v>
      </c>
      <c r="F49" s="162">
        <v>0</v>
      </c>
      <c r="G49" s="162">
        <v>0</v>
      </c>
      <c r="H49" s="162">
        <v>0</v>
      </c>
      <c r="I49" s="162">
        <v>0</v>
      </c>
      <c r="J49" s="162">
        <v>0</v>
      </c>
      <c r="K49" s="162">
        <v>0</v>
      </c>
      <c r="L49" s="162">
        <v>0</v>
      </c>
      <c r="M49" s="162">
        <v>0</v>
      </c>
      <c r="N49" s="162">
        <v>0</v>
      </c>
      <c r="O49" s="162">
        <v>0</v>
      </c>
      <c r="P49" s="162">
        <v>0</v>
      </c>
      <c r="Q49" s="162">
        <v>0</v>
      </c>
      <c r="R49" s="162">
        <v>0</v>
      </c>
      <c r="S49" s="162">
        <v>0</v>
      </c>
      <c r="T49" s="162">
        <v>0</v>
      </c>
    </row>
    <row r="50" s="247" customFormat="1" ht="21.75" customHeight="1" spans="1:20">
      <c r="A50" s="187">
        <v>2049999</v>
      </c>
      <c r="B50" s="187"/>
      <c r="C50" s="187"/>
      <c r="D50" s="187" t="s">
        <v>200</v>
      </c>
      <c r="E50" s="162">
        <v>0</v>
      </c>
      <c r="F50" s="162">
        <v>0</v>
      </c>
      <c r="G50" s="162">
        <v>0</v>
      </c>
      <c r="H50" s="162">
        <v>0</v>
      </c>
      <c r="I50" s="162">
        <v>0</v>
      </c>
      <c r="J50" s="162">
        <v>0</v>
      </c>
      <c r="K50" s="162">
        <v>0</v>
      </c>
      <c r="L50" s="162">
        <v>0</v>
      </c>
      <c r="M50" s="162">
        <v>0</v>
      </c>
      <c r="N50" s="162">
        <v>0</v>
      </c>
      <c r="O50" s="162">
        <v>0</v>
      </c>
      <c r="P50" s="162">
        <v>0</v>
      </c>
      <c r="Q50" s="162">
        <v>0</v>
      </c>
      <c r="R50" s="162">
        <v>0</v>
      </c>
      <c r="S50" s="162">
        <v>0</v>
      </c>
      <c r="T50" s="162">
        <v>0</v>
      </c>
    </row>
    <row r="51" s="247" customFormat="1" ht="21.75" customHeight="1" spans="1:20">
      <c r="A51" s="187">
        <v>206</v>
      </c>
      <c r="B51" s="187"/>
      <c r="C51" s="187"/>
      <c r="D51" s="187" t="s">
        <v>201</v>
      </c>
      <c r="E51" s="162">
        <v>0</v>
      </c>
      <c r="F51" s="162">
        <v>0</v>
      </c>
      <c r="G51" s="162">
        <v>0</v>
      </c>
      <c r="H51" s="162">
        <v>0</v>
      </c>
      <c r="I51" s="162">
        <v>0</v>
      </c>
      <c r="J51" s="162">
        <v>0</v>
      </c>
      <c r="K51" s="162">
        <v>0</v>
      </c>
      <c r="L51" s="162">
        <v>0</v>
      </c>
      <c r="M51" s="162">
        <v>0</v>
      </c>
      <c r="N51" s="162">
        <v>0</v>
      </c>
      <c r="O51" s="162">
        <v>0</v>
      </c>
      <c r="P51" s="162">
        <v>0</v>
      </c>
      <c r="Q51" s="162">
        <v>0</v>
      </c>
      <c r="R51" s="162">
        <v>0</v>
      </c>
      <c r="S51" s="162">
        <v>0</v>
      </c>
      <c r="T51" s="162">
        <v>0</v>
      </c>
    </row>
    <row r="52" s="247" customFormat="1" ht="21.75" customHeight="1" spans="1:20">
      <c r="A52" s="187">
        <v>20604</v>
      </c>
      <c r="B52" s="187"/>
      <c r="C52" s="187"/>
      <c r="D52" s="187" t="s">
        <v>202</v>
      </c>
      <c r="E52" s="162">
        <v>0</v>
      </c>
      <c r="F52" s="162">
        <v>0</v>
      </c>
      <c r="G52" s="162">
        <v>0</v>
      </c>
      <c r="H52" s="162">
        <v>0</v>
      </c>
      <c r="I52" s="162">
        <v>0</v>
      </c>
      <c r="J52" s="162">
        <v>0</v>
      </c>
      <c r="K52" s="162">
        <v>0</v>
      </c>
      <c r="L52" s="162">
        <v>0</v>
      </c>
      <c r="M52" s="162">
        <v>0</v>
      </c>
      <c r="N52" s="162">
        <v>0</v>
      </c>
      <c r="O52" s="162">
        <v>0</v>
      </c>
      <c r="P52" s="162">
        <v>0</v>
      </c>
      <c r="Q52" s="162">
        <v>0</v>
      </c>
      <c r="R52" s="162">
        <v>0</v>
      </c>
      <c r="S52" s="162">
        <v>0</v>
      </c>
      <c r="T52" s="162">
        <v>0</v>
      </c>
    </row>
    <row r="53" s="247" customFormat="1" ht="21.75" customHeight="1" spans="1:20">
      <c r="A53" s="187">
        <v>2060404</v>
      </c>
      <c r="B53" s="187"/>
      <c r="C53" s="187"/>
      <c r="D53" s="187" t="s">
        <v>203</v>
      </c>
      <c r="E53" s="162">
        <v>0</v>
      </c>
      <c r="F53" s="162">
        <v>0</v>
      </c>
      <c r="G53" s="162">
        <v>0</v>
      </c>
      <c r="H53" s="162">
        <v>0</v>
      </c>
      <c r="I53" s="162">
        <v>0</v>
      </c>
      <c r="J53" s="162">
        <v>0</v>
      </c>
      <c r="K53" s="162">
        <v>0</v>
      </c>
      <c r="L53" s="162">
        <v>0</v>
      </c>
      <c r="M53" s="162">
        <v>0</v>
      </c>
      <c r="N53" s="162">
        <v>0</v>
      </c>
      <c r="O53" s="162">
        <v>0</v>
      </c>
      <c r="P53" s="162">
        <v>0</v>
      </c>
      <c r="Q53" s="162">
        <v>0</v>
      </c>
      <c r="R53" s="162">
        <v>0</v>
      </c>
      <c r="S53" s="162">
        <v>0</v>
      </c>
      <c r="T53" s="162">
        <v>0</v>
      </c>
    </row>
    <row r="54" s="247" customFormat="1" ht="21.75" customHeight="1" spans="1:20">
      <c r="A54" s="187">
        <v>20607</v>
      </c>
      <c r="B54" s="187"/>
      <c r="C54" s="187"/>
      <c r="D54" s="187" t="s">
        <v>204</v>
      </c>
      <c r="E54" s="162">
        <v>0</v>
      </c>
      <c r="F54" s="162">
        <v>0</v>
      </c>
      <c r="G54" s="162">
        <v>0</v>
      </c>
      <c r="H54" s="162">
        <v>0</v>
      </c>
      <c r="I54" s="162">
        <v>0</v>
      </c>
      <c r="J54" s="162">
        <v>0</v>
      </c>
      <c r="K54" s="162">
        <v>0</v>
      </c>
      <c r="L54" s="162">
        <v>0</v>
      </c>
      <c r="M54" s="162">
        <v>0</v>
      </c>
      <c r="N54" s="162">
        <v>0</v>
      </c>
      <c r="O54" s="162">
        <v>0</v>
      </c>
      <c r="P54" s="162">
        <v>0</v>
      </c>
      <c r="Q54" s="162">
        <v>0</v>
      </c>
      <c r="R54" s="162">
        <v>0</v>
      </c>
      <c r="S54" s="162">
        <v>0</v>
      </c>
      <c r="T54" s="162">
        <v>0</v>
      </c>
    </row>
    <row r="55" s="247" customFormat="1" ht="21.75" customHeight="1" spans="1:20">
      <c r="A55" s="187">
        <v>2060702</v>
      </c>
      <c r="B55" s="187"/>
      <c r="C55" s="187"/>
      <c r="D55" s="187" t="s">
        <v>205</v>
      </c>
      <c r="E55" s="162">
        <v>0</v>
      </c>
      <c r="F55" s="162">
        <v>0</v>
      </c>
      <c r="G55" s="162">
        <v>0</v>
      </c>
      <c r="H55" s="162">
        <v>0</v>
      </c>
      <c r="I55" s="162">
        <v>0</v>
      </c>
      <c r="J55" s="162">
        <v>0</v>
      </c>
      <c r="K55" s="162">
        <v>0</v>
      </c>
      <c r="L55" s="162">
        <v>0</v>
      </c>
      <c r="M55" s="162">
        <v>0</v>
      </c>
      <c r="N55" s="162">
        <v>0</v>
      </c>
      <c r="O55" s="162">
        <v>0</v>
      </c>
      <c r="P55" s="162">
        <v>0</v>
      </c>
      <c r="Q55" s="162">
        <v>0</v>
      </c>
      <c r="R55" s="162">
        <v>0</v>
      </c>
      <c r="S55" s="162">
        <v>0</v>
      </c>
      <c r="T55" s="162">
        <v>0</v>
      </c>
    </row>
    <row r="56" s="247" customFormat="1" ht="21.75" customHeight="1" spans="1:20">
      <c r="A56" s="187">
        <v>2060799</v>
      </c>
      <c r="B56" s="187"/>
      <c r="C56" s="187"/>
      <c r="D56" s="187" t="s">
        <v>206</v>
      </c>
      <c r="E56" s="162">
        <v>0</v>
      </c>
      <c r="F56" s="162">
        <v>0</v>
      </c>
      <c r="G56" s="162">
        <v>0</v>
      </c>
      <c r="H56" s="162">
        <v>0</v>
      </c>
      <c r="I56" s="162">
        <v>0</v>
      </c>
      <c r="J56" s="162">
        <v>0</v>
      </c>
      <c r="K56" s="162">
        <v>0</v>
      </c>
      <c r="L56" s="162">
        <v>0</v>
      </c>
      <c r="M56" s="162">
        <v>0</v>
      </c>
      <c r="N56" s="162">
        <v>0</v>
      </c>
      <c r="O56" s="162">
        <v>0</v>
      </c>
      <c r="P56" s="162">
        <v>0</v>
      </c>
      <c r="Q56" s="162">
        <v>0</v>
      </c>
      <c r="R56" s="162">
        <v>0</v>
      </c>
      <c r="S56" s="162">
        <v>0</v>
      </c>
      <c r="T56" s="162">
        <v>0</v>
      </c>
    </row>
    <row r="57" s="247" customFormat="1" ht="21.75" customHeight="1" spans="1:20">
      <c r="A57" s="187">
        <v>207</v>
      </c>
      <c r="B57" s="187"/>
      <c r="C57" s="187"/>
      <c r="D57" s="187" t="s">
        <v>85</v>
      </c>
      <c r="E57" s="162">
        <v>0</v>
      </c>
      <c r="F57" s="162">
        <v>0</v>
      </c>
      <c r="G57" s="162">
        <v>0</v>
      </c>
      <c r="H57" s="162">
        <v>134543.94</v>
      </c>
      <c r="I57" s="162">
        <v>0</v>
      </c>
      <c r="J57" s="162">
        <v>134543.94</v>
      </c>
      <c r="K57" s="162">
        <v>134543.94</v>
      </c>
      <c r="L57" s="162">
        <v>0</v>
      </c>
      <c r="M57" s="162">
        <v>0</v>
      </c>
      <c r="N57" s="162">
        <v>0</v>
      </c>
      <c r="O57" s="162">
        <v>134543.94</v>
      </c>
      <c r="P57" s="162">
        <v>0</v>
      </c>
      <c r="Q57" s="162">
        <v>0</v>
      </c>
      <c r="R57" s="162">
        <v>0</v>
      </c>
      <c r="S57" s="162">
        <v>0</v>
      </c>
      <c r="T57" s="162">
        <v>0</v>
      </c>
    </row>
    <row r="58" s="247" customFormat="1" ht="21.75" customHeight="1" spans="1:20">
      <c r="A58" s="187">
        <v>20701</v>
      </c>
      <c r="B58" s="187"/>
      <c r="C58" s="187"/>
      <c r="D58" s="187" t="s">
        <v>86</v>
      </c>
      <c r="E58" s="162">
        <v>0</v>
      </c>
      <c r="F58" s="162">
        <v>0</v>
      </c>
      <c r="G58" s="162">
        <v>0</v>
      </c>
      <c r="H58" s="162">
        <v>134543.94</v>
      </c>
      <c r="I58" s="162">
        <v>0</v>
      </c>
      <c r="J58" s="162">
        <v>134543.94</v>
      </c>
      <c r="K58" s="162">
        <v>134543.94</v>
      </c>
      <c r="L58" s="162">
        <v>0</v>
      </c>
      <c r="M58" s="162">
        <v>0</v>
      </c>
      <c r="N58" s="162">
        <v>0</v>
      </c>
      <c r="O58" s="162">
        <v>134543.94</v>
      </c>
      <c r="P58" s="162">
        <v>0</v>
      </c>
      <c r="Q58" s="162">
        <v>0</v>
      </c>
      <c r="R58" s="162">
        <v>0</v>
      </c>
      <c r="S58" s="162">
        <v>0</v>
      </c>
      <c r="T58" s="162">
        <v>0</v>
      </c>
    </row>
    <row r="59" s="247" customFormat="1" ht="21.75" customHeight="1" spans="1:20">
      <c r="A59" s="187">
        <v>2070109</v>
      </c>
      <c r="B59" s="187"/>
      <c r="C59" s="187"/>
      <c r="D59" s="187" t="s">
        <v>207</v>
      </c>
      <c r="E59" s="162">
        <v>0</v>
      </c>
      <c r="F59" s="162">
        <v>0</v>
      </c>
      <c r="G59" s="162">
        <v>0</v>
      </c>
      <c r="H59" s="162">
        <v>0</v>
      </c>
      <c r="I59" s="162">
        <v>0</v>
      </c>
      <c r="J59" s="162">
        <v>0</v>
      </c>
      <c r="K59" s="162">
        <v>0</v>
      </c>
      <c r="L59" s="162">
        <v>0</v>
      </c>
      <c r="M59" s="162">
        <v>0</v>
      </c>
      <c r="N59" s="162">
        <v>0</v>
      </c>
      <c r="O59" s="162">
        <v>0</v>
      </c>
      <c r="P59" s="162">
        <v>0</v>
      </c>
      <c r="Q59" s="162">
        <v>0</v>
      </c>
      <c r="R59" s="162">
        <v>0</v>
      </c>
      <c r="S59" s="162">
        <v>0</v>
      </c>
      <c r="T59" s="162">
        <v>0</v>
      </c>
    </row>
    <row r="60" s="247" customFormat="1" ht="21.75" customHeight="1" spans="1:20">
      <c r="A60" s="187">
        <v>2070199</v>
      </c>
      <c r="B60" s="187"/>
      <c r="C60" s="187"/>
      <c r="D60" s="187" t="s">
        <v>87</v>
      </c>
      <c r="E60" s="162">
        <v>0</v>
      </c>
      <c r="F60" s="162">
        <v>0</v>
      </c>
      <c r="G60" s="162">
        <v>0</v>
      </c>
      <c r="H60" s="162">
        <v>134543.94</v>
      </c>
      <c r="I60" s="162">
        <v>0</v>
      </c>
      <c r="J60" s="162">
        <v>134543.94</v>
      </c>
      <c r="K60" s="162">
        <v>134543.94</v>
      </c>
      <c r="L60" s="162">
        <v>0</v>
      </c>
      <c r="M60" s="162">
        <v>0</v>
      </c>
      <c r="N60" s="162">
        <v>0</v>
      </c>
      <c r="O60" s="162">
        <v>134543.94</v>
      </c>
      <c r="P60" s="162">
        <v>0</v>
      </c>
      <c r="Q60" s="162">
        <v>0</v>
      </c>
      <c r="R60" s="162">
        <v>0</v>
      </c>
      <c r="S60" s="162">
        <v>0</v>
      </c>
      <c r="T60" s="162">
        <v>0</v>
      </c>
    </row>
    <row r="61" s="247" customFormat="1" ht="21.75" customHeight="1" spans="1:20">
      <c r="A61" s="187">
        <v>20799</v>
      </c>
      <c r="B61" s="187"/>
      <c r="C61" s="187"/>
      <c r="D61" s="187" t="s">
        <v>208</v>
      </c>
      <c r="E61" s="162">
        <v>0</v>
      </c>
      <c r="F61" s="162">
        <v>0</v>
      </c>
      <c r="G61" s="162">
        <v>0</v>
      </c>
      <c r="H61" s="162">
        <v>0</v>
      </c>
      <c r="I61" s="162">
        <v>0</v>
      </c>
      <c r="J61" s="162">
        <v>0</v>
      </c>
      <c r="K61" s="162">
        <v>0</v>
      </c>
      <c r="L61" s="162">
        <v>0</v>
      </c>
      <c r="M61" s="162">
        <v>0</v>
      </c>
      <c r="N61" s="162">
        <v>0</v>
      </c>
      <c r="O61" s="162">
        <v>0</v>
      </c>
      <c r="P61" s="162">
        <v>0</v>
      </c>
      <c r="Q61" s="162">
        <v>0</v>
      </c>
      <c r="R61" s="162">
        <v>0</v>
      </c>
      <c r="S61" s="162">
        <v>0</v>
      </c>
      <c r="T61" s="162">
        <v>0</v>
      </c>
    </row>
    <row r="62" s="247" customFormat="1" ht="21.75" customHeight="1" spans="1:20">
      <c r="A62" s="187">
        <v>2079999</v>
      </c>
      <c r="B62" s="187"/>
      <c r="C62" s="187"/>
      <c r="D62" s="187" t="s">
        <v>208</v>
      </c>
      <c r="E62" s="162">
        <v>0</v>
      </c>
      <c r="F62" s="162">
        <v>0</v>
      </c>
      <c r="G62" s="162">
        <v>0</v>
      </c>
      <c r="H62" s="162">
        <v>0</v>
      </c>
      <c r="I62" s="162">
        <v>0</v>
      </c>
      <c r="J62" s="162">
        <v>0</v>
      </c>
      <c r="K62" s="162">
        <v>0</v>
      </c>
      <c r="L62" s="162">
        <v>0</v>
      </c>
      <c r="M62" s="162">
        <v>0</v>
      </c>
      <c r="N62" s="162">
        <v>0</v>
      </c>
      <c r="O62" s="162">
        <v>0</v>
      </c>
      <c r="P62" s="162">
        <v>0</v>
      </c>
      <c r="Q62" s="162">
        <v>0</v>
      </c>
      <c r="R62" s="162">
        <v>0</v>
      </c>
      <c r="S62" s="162">
        <v>0</v>
      </c>
      <c r="T62" s="162">
        <v>0</v>
      </c>
    </row>
    <row r="63" s="247" customFormat="1" ht="21.75" customHeight="1" spans="1:20">
      <c r="A63" s="187">
        <v>208</v>
      </c>
      <c r="B63" s="187"/>
      <c r="C63" s="187"/>
      <c r="D63" s="187" t="s">
        <v>88</v>
      </c>
      <c r="E63" s="162">
        <v>0</v>
      </c>
      <c r="F63" s="162">
        <v>0</v>
      </c>
      <c r="G63" s="162">
        <v>0</v>
      </c>
      <c r="H63" s="162">
        <v>17436023.82</v>
      </c>
      <c r="I63" s="162">
        <v>13170862.24</v>
      </c>
      <c r="J63" s="162">
        <v>4265161.58</v>
      </c>
      <c r="K63" s="162">
        <v>17436023.82</v>
      </c>
      <c r="L63" s="162">
        <v>13170862.24</v>
      </c>
      <c r="M63" s="162">
        <v>13017242.24</v>
      </c>
      <c r="N63" s="162">
        <v>153620</v>
      </c>
      <c r="O63" s="162">
        <v>4265161.58</v>
      </c>
      <c r="P63" s="162">
        <v>0</v>
      </c>
      <c r="Q63" s="162">
        <v>0</v>
      </c>
      <c r="R63" s="162">
        <v>0</v>
      </c>
      <c r="S63" s="162">
        <v>0</v>
      </c>
      <c r="T63" s="162">
        <v>0</v>
      </c>
    </row>
    <row r="64" s="247" customFormat="1" ht="21.75" customHeight="1" spans="1:20">
      <c r="A64" s="187">
        <v>20801</v>
      </c>
      <c r="B64" s="187"/>
      <c r="C64" s="187"/>
      <c r="D64" s="187" t="s">
        <v>209</v>
      </c>
      <c r="E64" s="162">
        <v>0</v>
      </c>
      <c r="F64" s="162">
        <v>0</v>
      </c>
      <c r="G64" s="162">
        <v>0</v>
      </c>
      <c r="H64" s="162">
        <v>0</v>
      </c>
      <c r="I64" s="162">
        <v>0</v>
      </c>
      <c r="J64" s="162">
        <v>0</v>
      </c>
      <c r="K64" s="162">
        <v>0</v>
      </c>
      <c r="L64" s="162">
        <v>0</v>
      </c>
      <c r="M64" s="162">
        <v>0</v>
      </c>
      <c r="N64" s="162">
        <v>0</v>
      </c>
      <c r="O64" s="162">
        <v>0</v>
      </c>
      <c r="P64" s="162">
        <v>0</v>
      </c>
      <c r="Q64" s="162">
        <v>0</v>
      </c>
      <c r="R64" s="162">
        <v>0</v>
      </c>
      <c r="S64" s="162">
        <v>0</v>
      </c>
      <c r="T64" s="162">
        <v>0</v>
      </c>
    </row>
    <row r="65" s="247" customFormat="1" ht="21.75" customHeight="1" spans="1:20">
      <c r="A65" s="187">
        <v>2080102</v>
      </c>
      <c r="B65" s="187"/>
      <c r="C65" s="187"/>
      <c r="D65" s="187" t="s">
        <v>72</v>
      </c>
      <c r="E65" s="162">
        <v>0</v>
      </c>
      <c r="F65" s="162">
        <v>0</v>
      </c>
      <c r="G65" s="162">
        <v>0</v>
      </c>
      <c r="H65" s="162">
        <v>0</v>
      </c>
      <c r="I65" s="162">
        <v>0</v>
      </c>
      <c r="J65" s="162">
        <v>0</v>
      </c>
      <c r="K65" s="162">
        <v>0</v>
      </c>
      <c r="L65" s="162">
        <v>0</v>
      </c>
      <c r="M65" s="162">
        <v>0</v>
      </c>
      <c r="N65" s="162">
        <v>0</v>
      </c>
      <c r="O65" s="162">
        <v>0</v>
      </c>
      <c r="P65" s="162">
        <v>0</v>
      </c>
      <c r="Q65" s="162">
        <v>0</v>
      </c>
      <c r="R65" s="162">
        <v>0</v>
      </c>
      <c r="S65" s="162">
        <v>0</v>
      </c>
      <c r="T65" s="162">
        <v>0</v>
      </c>
    </row>
    <row r="66" s="247" customFormat="1" ht="21.75" customHeight="1" spans="1:20">
      <c r="A66" s="187">
        <v>2080104</v>
      </c>
      <c r="B66" s="187"/>
      <c r="C66" s="187"/>
      <c r="D66" s="187" t="s">
        <v>210</v>
      </c>
      <c r="E66" s="162">
        <v>0</v>
      </c>
      <c r="F66" s="162">
        <v>0</v>
      </c>
      <c r="G66" s="162">
        <v>0</v>
      </c>
      <c r="H66" s="162">
        <v>0</v>
      </c>
      <c r="I66" s="162">
        <v>0</v>
      </c>
      <c r="J66" s="162">
        <v>0</v>
      </c>
      <c r="K66" s="162">
        <v>0</v>
      </c>
      <c r="L66" s="162">
        <v>0</v>
      </c>
      <c r="M66" s="162">
        <v>0</v>
      </c>
      <c r="N66" s="162">
        <v>0</v>
      </c>
      <c r="O66" s="162">
        <v>0</v>
      </c>
      <c r="P66" s="162">
        <v>0</v>
      </c>
      <c r="Q66" s="162">
        <v>0</v>
      </c>
      <c r="R66" s="162">
        <v>0</v>
      </c>
      <c r="S66" s="162">
        <v>0</v>
      </c>
      <c r="T66" s="162">
        <v>0</v>
      </c>
    </row>
    <row r="67" s="247" customFormat="1" ht="21.75" customHeight="1" spans="1:20">
      <c r="A67" s="187">
        <v>2080199</v>
      </c>
      <c r="B67" s="187"/>
      <c r="C67" s="187"/>
      <c r="D67" s="187" t="s">
        <v>211</v>
      </c>
      <c r="E67" s="162">
        <v>0</v>
      </c>
      <c r="F67" s="162">
        <v>0</v>
      </c>
      <c r="G67" s="162">
        <v>0</v>
      </c>
      <c r="H67" s="162">
        <v>0</v>
      </c>
      <c r="I67" s="162">
        <v>0</v>
      </c>
      <c r="J67" s="162">
        <v>0</v>
      </c>
      <c r="K67" s="162">
        <v>0</v>
      </c>
      <c r="L67" s="162">
        <v>0</v>
      </c>
      <c r="M67" s="162">
        <v>0</v>
      </c>
      <c r="N67" s="162">
        <v>0</v>
      </c>
      <c r="O67" s="162">
        <v>0</v>
      </c>
      <c r="P67" s="162">
        <v>0</v>
      </c>
      <c r="Q67" s="162">
        <v>0</v>
      </c>
      <c r="R67" s="162">
        <v>0</v>
      </c>
      <c r="S67" s="162">
        <v>0</v>
      </c>
      <c r="T67" s="162">
        <v>0</v>
      </c>
    </row>
    <row r="68" s="247" customFormat="1" ht="21.75" customHeight="1" spans="1:20">
      <c r="A68" s="187">
        <v>20802</v>
      </c>
      <c r="B68" s="187"/>
      <c r="C68" s="187"/>
      <c r="D68" s="187" t="s">
        <v>89</v>
      </c>
      <c r="E68" s="162">
        <v>0</v>
      </c>
      <c r="F68" s="162">
        <v>0</v>
      </c>
      <c r="G68" s="162">
        <v>0</v>
      </c>
      <c r="H68" s="162">
        <v>11333139.4</v>
      </c>
      <c r="I68" s="162">
        <v>10751579.4</v>
      </c>
      <c r="J68" s="162">
        <v>581560</v>
      </c>
      <c r="K68" s="162">
        <v>11333139.4</v>
      </c>
      <c r="L68" s="162">
        <v>10751579.4</v>
      </c>
      <c r="M68" s="162">
        <v>10751579.4</v>
      </c>
      <c r="N68" s="162">
        <v>0</v>
      </c>
      <c r="O68" s="162">
        <v>581560</v>
      </c>
      <c r="P68" s="162">
        <v>0</v>
      </c>
      <c r="Q68" s="162">
        <v>0</v>
      </c>
      <c r="R68" s="162">
        <v>0</v>
      </c>
      <c r="S68" s="162">
        <v>0</v>
      </c>
      <c r="T68" s="162">
        <v>0</v>
      </c>
    </row>
    <row r="69" s="247" customFormat="1" ht="21.75" customHeight="1" spans="1:20">
      <c r="A69" s="187">
        <v>2080208</v>
      </c>
      <c r="B69" s="187"/>
      <c r="C69" s="187"/>
      <c r="D69" s="187" t="s">
        <v>90</v>
      </c>
      <c r="E69" s="162">
        <v>0</v>
      </c>
      <c r="F69" s="162">
        <v>0</v>
      </c>
      <c r="G69" s="162">
        <v>0</v>
      </c>
      <c r="H69" s="162">
        <v>11333139.4</v>
      </c>
      <c r="I69" s="162">
        <v>10751579.4</v>
      </c>
      <c r="J69" s="162">
        <v>581560</v>
      </c>
      <c r="K69" s="162">
        <v>11333139.4</v>
      </c>
      <c r="L69" s="162">
        <v>10751579.4</v>
      </c>
      <c r="M69" s="162">
        <v>10751579.4</v>
      </c>
      <c r="N69" s="162">
        <v>0</v>
      </c>
      <c r="O69" s="162">
        <v>581560</v>
      </c>
      <c r="P69" s="162">
        <v>0</v>
      </c>
      <c r="Q69" s="162">
        <v>0</v>
      </c>
      <c r="R69" s="162">
        <v>0</v>
      </c>
      <c r="S69" s="162">
        <v>0</v>
      </c>
      <c r="T69" s="162">
        <v>0</v>
      </c>
    </row>
    <row r="70" s="247" customFormat="1" ht="21.75" customHeight="1" spans="1:20">
      <c r="A70" s="187">
        <v>2080299</v>
      </c>
      <c r="B70" s="187"/>
      <c r="C70" s="187"/>
      <c r="D70" s="187" t="s">
        <v>212</v>
      </c>
      <c r="E70" s="162">
        <v>0</v>
      </c>
      <c r="F70" s="162">
        <v>0</v>
      </c>
      <c r="G70" s="162">
        <v>0</v>
      </c>
      <c r="H70" s="162">
        <v>0</v>
      </c>
      <c r="I70" s="162">
        <v>0</v>
      </c>
      <c r="J70" s="162">
        <v>0</v>
      </c>
      <c r="K70" s="162">
        <v>0</v>
      </c>
      <c r="L70" s="162">
        <v>0</v>
      </c>
      <c r="M70" s="162">
        <v>0</v>
      </c>
      <c r="N70" s="162">
        <v>0</v>
      </c>
      <c r="O70" s="162">
        <v>0</v>
      </c>
      <c r="P70" s="162">
        <v>0</v>
      </c>
      <c r="Q70" s="162">
        <v>0</v>
      </c>
      <c r="R70" s="162">
        <v>0</v>
      </c>
      <c r="S70" s="162">
        <v>0</v>
      </c>
      <c r="T70" s="162">
        <v>0</v>
      </c>
    </row>
    <row r="71" s="247" customFormat="1" ht="21.75" customHeight="1" spans="1:20">
      <c r="A71" s="187">
        <v>20805</v>
      </c>
      <c r="B71" s="187"/>
      <c r="C71" s="187"/>
      <c r="D71" s="187" t="s">
        <v>91</v>
      </c>
      <c r="E71" s="162">
        <v>0</v>
      </c>
      <c r="F71" s="162">
        <v>0</v>
      </c>
      <c r="G71" s="162">
        <v>0</v>
      </c>
      <c r="H71" s="162">
        <v>2559262.84</v>
      </c>
      <c r="I71" s="162">
        <v>2419282.84</v>
      </c>
      <c r="J71" s="162">
        <v>139980</v>
      </c>
      <c r="K71" s="162">
        <v>2559262.84</v>
      </c>
      <c r="L71" s="162">
        <v>2419282.84</v>
      </c>
      <c r="M71" s="162">
        <v>2265662.84</v>
      </c>
      <c r="N71" s="162">
        <v>153620</v>
      </c>
      <c r="O71" s="162">
        <v>139980</v>
      </c>
      <c r="P71" s="162">
        <v>0</v>
      </c>
      <c r="Q71" s="162">
        <v>0</v>
      </c>
      <c r="R71" s="162">
        <v>0</v>
      </c>
      <c r="S71" s="162">
        <v>0</v>
      </c>
      <c r="T71" s="162">
        <v>0</v>
      </c>
    </row>
    <row r="72" s="247" customFormat="1" ht="21.75" customHeight="1" spans="1:20">
      <c r="A72" s="187">
        <v>2080501</v>
      </c>
      <c r="B72" s="187"/>
      <c r="C72" s="187"/>
      <c r="D72" s="187" t="s">
        <v>92</v>
      </c>
      <c r="E72" s="162">
        <v>0</v>
      </c>
      <c r="F72" s="162">
        <v>0</v>
      </c>
      <c r="G72" s="162">
        <v>0</v>
      </c>
      <c r="H72" s="162">
        <v>1334680</v>
      </c>
      <c r="I72" s="162">
        <v>1194700</v>
      </c>
      <c r="J72" s="162">
        <v>139980</v>
      </c>
      <c r="K72" s="162">
        <v>1334680</v>
      </c>
      <c r="L72" s="162">
        <v>1194700</v>
      </c>
      <c r="M72" s="162">
        <v>1100000</v>
      </c>
      <c r="N72" s="162">
        <v>94700</v>
      </c>
      <c r="O72" s="162">
        <v>139980</v>
      </c>
      <c r="P72" s="162">
        <v>0</v>
      </c>
      <c r="Q72" s="162">
        <v>0</v>
      </c>
      <c r="R72" s="162">
        <v>0</v>
      </c>
      <c r="S72" s="162">
        <v>0</v>
      </c>
      <c r="T72" s="162">
        <v>0</v>
      </c>
    </row>
    <row r="73" s="247" customFormat="1" ht="21.75" customHeight="1" spans="1:20">
      <c r="A73" s="187">
        <v>2080502</v>
      </c>
      <c r="B73" s="187"/>
      <c r="C73" s="187"/>
      <c r="D73" s="187" t="s">
        <v>93</v>
      </c>
      <c r="E73" s="162">
        <v>0</v>
      </c>
      <c r="F73" s="162">
        <v>0</v>
      </c>
      <c r="G73" s="162">
        <v>0</v>
      </c>
      <c r="H73" s="162">
        <v>58920</v>
      </c>
      <c r="I73" s="162">
        <v>58920</v>
      </c>
      <c r="J73" s="162">
        <v>0</v>
      </c>
      <c r="K73" s="162">
        <v>58920</v>
      </c>
      <c r="L73" s="162">
        <v>58920</v>
      </c>
      <c r="M73" s="162">
        <v>0</v>
      </c>
      <c r="N73" s="162">
        <v>58920</v>
      </c>
      <c r="O73" s="162">
        <v>0</v>
      </c>
      <c r="P73" s="162">
        <v>0</v>
      </c>
      <c r="Q73" s="162">
        <v>0</v>
      </c>
      <c r="R73" s="162">
        <v>0</v>
      </c>
      <c r="S73" s="162">
        <v>0</v>
      </c>
      <c r="T73" s="162">
        <v>0</v>
      </c>
    </row>
    <row r="74" s="247" customFormat="1" ht="21.75" customHeight="1" spans="1:20">
      <c r="A74" s="187">
        <v>2080505</v>
      </c>
      <c r="B74" s="187"/>
      <c r="C74" s="187"/>
      <c r="D74" s="187" t="s">
        <v>94</v>
      </c>
      <c r="E74" s="162">
        <v>0</v>
      </c>
      <c r="F74" s="162">
        <v>0</v>
      </c>
      <c r="G74" s="162">
        <v>0</v>
      </c>
      <c r="H74" s="162">
        <v>771801.92</v>
      </c>
      <c r="I74" s="162">
        <v>771801.92</v>
      </c>
      <c r="J74" s="162">
        <v>0</v>
      </c>
      <c r="K74" s="162">
        <v>771801.92</v>
      </c>
      <c r="L74" s="162">
        <v>771801.92</v>
      </c>
      <c r="M74" s="162">
        <v>771801.92</v>
      </c>
      <c r="N74" s="162">
        <v>0</v>
      </c>
      <c r="O74" s="162">
        <v>0</v>
      </c>
      <c r="P74" s="162">
        <v>0</v>
      </c>
      <c r="Q74" s="162">
        <v>0</v>
      </c>
      <c r="R74" s="162">
        <v>0</v>
      </c>
      <c r="S74" s="162">
        <v>0</v>
      </c>
      <c r="T74" s="162">
        <v>0</v>
      </c>
    </row>
    <row r="75" s="247" customFormat="1" ht="21.75" customHeight="1" spans="1:20">
      <c r="A75" s="187">
        <v>2080506</v>
      </c>
      <c r="B75" s="187"/>
      <c r="C75" s="187"/>
      <c r="D75" s="187" t="s">
        <v>95</v>
      </c>
      <c r="E75" s="162">
        <v>0</v>
      </c>
      <c r="F75" s="162">
        <v>0</v>
      </c>
      <c r="G75" s="162">
        <v>0</v>
      </c>
      <c r="H75" s="162">
        <v>393860.92</v>
      </c>
      <c r="I75" s="162">
        <v>393860.92</v>
      </c>
      <c r="J75" s="162">
        <v>0</v>
      </c>
      <c r="K75" s="162">
        <v>393860.92</v>
      </c>
      <c r="L75" s="162">
        <v>393860.92</v>
      </c>
      <c r="M75" s="162">
        <v>393860.92</v>
      </c>
      <c r="N75" s="162">
        <v>0</v>
      </c>
      <c r="O75" s="162">
        <v>0</v>
      </c>
      <c r="P75" s="162">
        <v>0</v>
      </c>
      <c r="Q75" s="162">
        <v>0</v>
      </c>
      <c r="R75" s="162">
        <v>0</v>
      </c>
      <c r="S75" s="162">
        <v>0</v>
      </c>
      <c r="T75" s="162">
        <v>0</v>
      </c>
    </row>
    <row r="76" s="247" customFormat="1" ht="21.75" customHeight="1" spans="1:20">
      <c r="A76" s="187">
        <v>20807</v>
      </c>
      <c r="B76" s="187"/>
      <c r="C76" s="187"/>
      <c r="D76" s="187" t="s">
        <v>96</v>
      </c>
      <c r="E76" s="162">
        <v>0</v>
      </c>
      <c r="F76" s="162">
        <v>0</v>
      </c>
      <c r="G76" s="162">
        <v>0</v>
      </c>
      <c r="H76" s="162">
        <v>995819.18</v>
      </c>
      <c r="I76" s="162">
        <v>0</v>
      </c>
      <c r="J76" s="162">
        <v>995819.18</v>
      </c>
      <c r="K76" s="162">
        <v>995819.18</v>
      </c>
      <c r="L76" s="162">
        <v>0</v>
      </c>
      <c r="M76" s="162">
        <v>0</v>
      </c>
      <c r="N76" s="162">
        <v>0</v>
      </c>
      <c r="O76" s="162">
        <v>995819.18</v>
      </c>
      <c r="P76" s="162">
        <v>0</v>
      </c>
      <c r="Q76" s="162">
        <v>0</v>
      </c>
      <c r="R76" s="162">
        <v>0</v>
      </c>
      <c r="S76" s="162">
        <v>0</v>
      </c>
      <c r="T76" s="162">
        <v>0</v>
      </c>
    </row>
    <row r="77" s="247" customFormat="1" ht="21.75" customHeight="1" spans="1:20">
      <c r="A77" s="187">
        <v>2080704</v>
      </c>
      <c r="B77" s="187"/>
      <c r="C77" s="187"/>
      <c r="D77" s="187" t="s">
        <v>97</v>
      </c>
      <c r="E77" s="162">
        <v>0</v>
      </c>
      <c r="F77" s="162">
        <v>0</v>
      </c>
      <c r="G77" s="162">
        <v>0</v>
      </c>
      <c r="H77" s="162">
        <v>263658.35</v>
      </c>
      <c r="I77" s="162">
        <v>0</v>
      </c>
      <c r="J77" s="162">
        <v>263658.35</v>
      </c>
      <c r="K77" s="162">
        <v>263658.35</v>
      </c>
      <c r="L77" s="162">
        <v>0</v>
      </c>
      <c r="M77" s="162">
        <v>0</v>
      </c>
      <c r="N77" s="162">
        <v>0</v>
      </c>
      <c r="O77" s="162">
        <v>263658.35</v>
      </c>
      <c r="P77" s="162">
        <v>0</v>
      </c>
      <c r="Q77" s="162">
        <v>0</v>
      </c>
      <c r="R77" s="162">
        <v>0</v>
      </c>
      <c r="S77" s="162">
        <v>0</v>
      </c>
      <c r="T77" s="162">
        <v>0</v>
      </c>
    </row>
    <row r="78" s="247" customFormat="1" ht="21.75" customHeight="1" spans="1:20">
      <c r="A78" s="187">
        <v>2080705</v>
      </c>
      <c r="B78" s="187"/>
      <c r="C78" s="187"/>
      <c r="D78" s="187" t="s">
        <v>98</v>
      </c>
      <c r="E78" s="162">
        <v>0</v>
      </c>
      <c r="F78" s="162">
        <v>0</v>
      </c>
      <c r="G78" s="162">
        <v>0</v>
      </c>
      <c r="H78" s="162">
        <v>401600</v>
      </c>
      <c r="I78" s="162">
        <v>0</v>
      </c>
      <c r="J78" s="162">
        <v>401600</v>
      </c>
      <c r="K78" s="162">
        <v>401600</v>
      </c>
      <c r="L78" s="162">
        <v>0</v>
      </c>
      <c r="M78" s="162">
        <v>0</v>
      </c>
      <c r="N78" s="162">
        <v>0</v>
      </c>
      <c r="O78" s="162">
        <v>401600</v>
      </c>
      <c r="P78" s="162">
        <v>0</v>
      </c>
      <c r="Q78" s="162">
        <v>0</v>
      </c>
      <c r="R78" s="162">
        <v>0</v>
      </c>
      <c r="S78" s="162">
        <v>0</v>
      </c>
      <c r="T78" s="162">
        <v>0</v>
      </c>
    </row>
    <row r="79" s="247" customFormat="1" ht="21.75" customHeight="1" spans="1:20">
      <c r="A79" s="187">
        <v>2080799</v>
      </c>
      <c r="B79" s="187"/>
      <c r="C79" s="187"/>
      <c r="D79" s="187" t="s">
        <v>99</v>
      </c>
      <c r="E79" s="162">
        <v>0</v>
      </c>
      <c r="F79" s="162">
        <v>0</v>
      </c>
      <c r="G79" s="162">
        <v>0</v>
      </c>
      <c r="H79" s="162">
        <v>330560.83</v>
      </c>
      <c r="I79" s="162">
        <v>0</v>
      </c>
      <c r="J79" s="162">
        <v>330560.83</v>
      </c>
      <c r="K79" s="162">
        <v>330560.83</v>
      </c>
      <c r="L79" s="162">
        <v>0</v>
      </c>
      <c r="M79" s="162">
        <v>0</v>
      </c>
      <c r="N79" s="162">
        <v>0</v>
      </c>
      <c r="O79" s="162">
        <v>330560.83</v>
      </c>
      <c r="P79" s="162">
        <v>0</v>
      </c>
      <c r="Q79" s="162">
        <v>0</v>
      </c>
      <c r="R79" s="162">
        <v>0</v>
      </c>
      <c r="S79" s="162">
        <v>0</v>
      </c>
      <c r="T79" s="162">
        <v>0</v>
      </c>
    </row>
    <row r="80" s="247" customFormat="1" ht="21.75" customHeight="1" spans="1:20">
      <c r="A80" s="187">
        <v>20808</v>
      </c>
      <c r="B80" s="187"/>
      <c r="C80" s="187"/>
      <c r="D80" s="187" t="s">
        <v>100</v>
      </c>
      <c r="E80" s="162">
        <v>0</v>
      </c>
      <c r="F80" s="162">
        <v>0</v>
      </c>
      <c r="G80" s="162">
        <v>0</v>
      </c>
      <c r="H80" s="162">
        <v>794804.4</v>
      </c>
      <c r="I80" s="162">
        <v>0</v>
      </c>
      <c r="J80" s="162">
        <v>794804.4</v>
      </c>
      <c r="K80" s="162">
        <v>794804.4</v>
      </c>
      <c r="L80" s="162">
        <v>0</v>
      </c>
      <c r="M80" s="162">
        <v>0</v>
      </c>
      <c r="N80" s="162">
        <v>0</v>
      </c>
      <c r="O80" s="162">
        <v>794804.4</v>
      </c>
      <c r="P80" s="162">
        <v>0</v>
      </c>
      <c r="Q80" s="162">
        <v>0</v>
      </c>
      <c r="R80" s="162">
        <v>0</v>
      </c>
      <c r="S80" s="162">
        <v>0</v>
      </c>
      <c r="T80" s="162">
        <v>0</v>
      </c>
    </row>
    <row r="81" s="247" customFormat="1" ht="21.75" customHeight="1" spans="1:20">
      <c r="A81" s="187">
        <v>2080801</v>
      </c>
      <c r="B81" s="187"/>
      <c r="C81" s="187"/>
      <c r="D81" s="187" t="s">
        <v>101</v>
      </c>
      <c r="E81" s="162">
        <v>0</v>
      </c>
      <c r="F81" s="162">
        <v>0</v>
      </c>
      <c r="G81" s="162">
        <v>0</v>
      </c>
      <c r="H81" s="162">
        <v>273122.4</v>
      </c>
      <c r="I81" s="162">
        <v>0</v>
      </c>
      <c r="J81" s="162">
        <v>273122.4</v>
      </c>
      <c r="K81" s="162">
        <v>273122.4</v>
      </c>
      <c r="L81" s="162">
        <v>0</v>
      </c>
      <c r="M81" s="162">
        <v>0</v>
      </c>
      <c r="N81" s="162">
        <v>0</v>
      </c>
      <c r="O81" s="162">
        <v>273122.4</v>
      </c>
      <c r="P81" s="162">
        <v>0</v>
      </c>
      <c r="Q81" s="162">
        <v>0</v>
      </c>
      <c r="R81" s="162">
        <v>0</v>
      </c>
      <c r="S81" s="162">
        <v>0</v>
      </c>
      <c r="T81" s="162">
        <v>0</v>
      </c>
    </row>
    <row r="82" s="247" customFormat="1" ht="21.75" customHeight="1" spans="1:20">
      <c r="A82" s="187">
        <v>2080802</v>
      </c>
      <c r="B82" s="187"/>
      <c r="C82" s="187"/>
      <c r="D82" s="187" t="s">
        <v>102</v>
      </c>
      <c r="E82" s="162">
        <v>0</v>
      </c>
      <c r="F82" s="162">
        <v>0</v>
      </c>
      <c r="G82" s="162">
        <v>0</v>
      </c>
      <c r="H82" s="162">
        <v>75582</v>
      </c>
      <c r="I82" s="162">
        <v>0</v>
      </c>
      <c r="J82" s="162">
        <v>75582</v>
      </c>
      <c r="K82" s="162">
        <v>75582</v>
      </c>
      <c r="L82" s="162">
        <v>0</v>
      </c>
      <c r="M82" s="162">
        <v>0</v>
      </c>
      <c r="N82" s="162">
        <v>0</v>
      </c>
      <c r="O82" s="162">
        <v>75582</v>
      </c>
      <c r="P82" s="162">
        <v>0</v>
      </c>
      <c r="Q82" s="162">
        <v>0</v>
      </c>
      <c r="R82" s="162">
        <v>0</v>
      </c>
      <c r="S82" s="162">
        <v>0</v>
      </c>
      <c r="T82" s="162">
        <v>0</v>
      </c>
    </row>
    <row r="83" s="247" customFormat="1" ht="21.75" customHeight="1" spans="1:20">
      <c r="A83" s="187">
        <v>2080803</v>
      </c>
      <c r="B83" s="187"/>
      <c r="C83" s="187"/>
      <c r="D83" s="187" t="s">
        <v>213</v>
      </c>
      <c r="E83" s="162">
        <v>0</v>
      </c>
      <c r="F83" s="162">
        <v>0</v>
      </c>
      <c r="G83" s="162">
        <v>0</v>
      </c>
      <c r="H83" s="162">
        <v>0</v>
      </c>
      <c r="I83" s="162">
        <v>0</v>
      </c>
      <c r="J83" s="162">
        <v>0</v>
      </c>
      <c r="K83" s="162">
        <v>0</v>
      </c>
      <c r="L83" s="162">
        <v>0</v>
      </c>
      <c r="M83" s="162">
        <v>0</v>
      </c>
      <c r="N83" s="162">
        <v>0</v>
      </c>
      <c r="O83" s="162">
        <v>0</v>
      </c>
      <c r="P83" s="162">
        <v>0</v>
      </c>
      <c r="Q83" s="162">
        <v>0</v>
      </c>
      <c r="R83" s="162">
        <v>0</v>
      </c>
      <c r="S83" s="162">
        <v>0</v>
      </c>
      <c r="T83" s="162">
        <v>0</v>
      </c>
    </row>
    <row r="84" s="247" customFormat="1" ht="21.75" customHeight="1" spans="1:20">
      <c r="A84" s="187">
        <v>2080805</v>
      </c>
      <c r="B84" s="187"/>
      <c r="C84" s="187"/>
      <c r="D84" s="187" t="s">
        <v>103</v>
      </c>
      <c r="E84" s="162">
        <v>0</v>
      </c>
      <c r="F84" s="162">
        <v>0</v>
      </c>
      <c r="G84" s="162">
        <v>0</v>
      </c>
      <c r="H84" s="162">
        <v>304000</v>
      </c>
      <c r="I84" s="162">
        <v>0</v>
      </c>
      <c r="J84" s="162">
        <v>304000</v>
      </c>
      <c r="K84" s="162">
        <v>304000</v>
      </c>
      <c r="L84" s="162">
        <v>0</v>
      </c>
      <c r="M84" s="162">
        <v>0</v>
      </c>
      <c r="N84" s="162">
        <v>0</v>
      </c>
      <c r="O84" s="162">
        <v>304000</v>
      </c>
      <c r="P84" s="162">
        <v>0</v>
      </c>
      <c r="Q84" s="162">
        <v>0</v>
      </c>
      <c r="R84" s="162">
        <v>0</v>
      </c>
      <c r="S84" s="162">
        <v>0</v>
      </c>
      <c r="T84" s="162">
        <v>0</v>
      </c>
    </row>
    <row r="85" s="247" customFormat="1" ht="21.75" customHeight="1" spans="1:20">
      <c r="A85" s="187">
        <v>2080806</v>
      </c>
      <c r="B85" s="187"/>
      <c r="C85" s="187"/>
      <c r="D85" s="187" t="s">
        <v>214</v>
      </c>
      <c r="E85" s="162">
        <v>0</v>
      </c>
      <c r="F85" s="162">
        <v>0</v>
      </c>
      <c r="G85" s="162">
        <v>0</v>
      </c>
      <c r="H85" s="162">
        <v>0</v>
      </c>
      <c r="I85" s="162">
        <v>0</v>
      </c>
      <c r="J85" s="162">
        <v>0</v>
      </c>
      <c r="K85" s="162">
        <v>0</v>
      </c>
      <c r="L85" s="162">
        <v>0</v>
      </c>
      <c r="M85" s="162">
        <v>0</v>
      </c>
      <c r="N85" s="162">
        <v>0</v>
      </c>
      <c r="O85" s="162">
        <v>0</v>
      </c>
      <c r="P85" s="162">
        <v>0</v>
      </c>
      <c r="Q85" s="162">
        <v>0</v>
      </c>
      <c r="R85" s="162">
        <v>0</v>
      </c>
      <c r="S85" s="162">
        <v>0</v>
      </c>
      <c r="T85" s="162">
        <v>0</v>
      </c>
    </row>
    <row r="86" s="247" customFormat="1" ht="21.75" customHeight="1" spans="1:20">
      <c r="A86" s="187">
        <v>2080899</v>
      </c>
      <c r="B86" s="187"/>
      <c r="C86" s="187"/>
      <c r="D86" s="187" t="s">
        <v>104</v>
      </c>
      <c r="E86" s="162">
        <v>0</v>
      </c>
      <c r="F86" s="162">
        <v>0</v>
      </c>
      <c r="G86" s="162">
        <v>0</v>
      </c>
      <c r="H86" s="162">
        <v>142100</v>
      </c>
      <c r="I86" s="162">
        <v>0</v>
      </c>
      <c r="J86" s="162">
        <v>142100</v>
      </c>
      <c r="K86" s="162">
        <v>142100</v>
      </c>
      <c r="L86" s="162">
        <v>0</v>
      </c>
      <c r="M86" s="162">
        <v>0</v>
      </c>
      <c r="N86" s="162">
        <v>0</v>
      </c>
      <c r="O86" s="162">
        <v>142100</v>
      </c>
      <c r="P86" s="162">
        <v>0</v>
      </c>
      <c r="Q86" s="162">
        <v>0</v>
      </c>
      <c r="R86" s="162">
        <v>0</v>
      </c>
      <c r="S86" s="162">
        <v>0</v>
      </c>
      <c r="T86" s="162">
        <v>0</v>
      </c>
    </row>
    <row r="87" s="247" customFormat="1" ht="21.75" customHeight="1" spans="1:20">
      <c r="A87" s="187">
        <v>20809</v>
      </c>
      <c r="B87" s="187"/>
      <c r="C87" s="187"/>
      <c r="D87" s="187" t="s">
        <v>105</v>
      </c>
      <c r="E87" s="162">
        <v>0</v>
      </c>
      <c r="F87" s="162">
        <v>0</v>
      </c>
      <c r="G87" s="162">
        <v>0</v>
      </c>
      <c r="H87" s="162">
        <v>1398948</v>
      </c>
      <c r="I87" s="162">
        <v>0</v>
      </c>
      <c r="J87" s="162">
        <v>1398948</v>
      </c>
      <c r="K87" s="162">
        <v>1398948</v>
      </c>
      <c r="L87" s="162">
        <v>0</v>
      </c>
      <c r="M87" s="162">
        <v>0</v>
      </c>
      <c r="N87" s="162">
        <v>0</v>
      </c>
      <c r="O87" s="162">
        <v>1398948</v>
      </c>
      <c r="P87" s="162">
        <v>0</v>
      </c>
      <c r="Q87" s="162">
        <v>0</v>
      </c>
      <c r="R87" s="162">
        <v>0</v>
      </c>
      <c r="S87" s="162">
        <v>0</v>
      </c>
      <c r="T87" s="162">
        <v>0</v>
      </c>
    </row>
    <row r="88" s="247" customFormat="1" ht="21.75" customHeight="1" spans="1:20">
      <c r="A88" s="187">
        <v>2080901</v>
      </c>
      <c r="B88" s="187"/>
      <c r="C88" s="187"/>
      <c r="D88" s="187" t="s">
        <v>215</v>
      </c>
      <c r="E88" s="162">
        <v>0</v>
      </c>
      <c r="F88" s="162">
        <v>0</v>
      </c>
      <c r="G88" s="162">
        <v>0</v>
      </c>
      <c r="H88" s="162">
        <v>0</v>
      </c>
      <c r="I88" s="162">
        <v>0</v>
      </c>
      <c r="J88" s="162">
        <v>0</v>
      </c>
      <c r="K88" s="162">
        <v>0</v>
      </c>
      <c r="L88" s="162">
        <v>0</v>
      </c>
      <c r="M88" s="162">
        <v>0</v>
      </c>
      <c r="N88" s="162">
        <v>0</v>
      </c>
      <c r="O88" s="162">
        <v>0</v>
      </c>
      <c r="P88" s="162">
        <v>0</v>
      </c>
      <c r="Q88" s="162">
        <v>0</v>
      </c>
      <c r="R88" s="162">
        <v>0</v>
      </c>
      <c r="S88" s="162">
        <v>0</v>
      </c>
      <c r="T88" s="162">
        <v>0</v>
      </c>
    </row>
    <row r="89" s="247" customFormat="1" ht="21.75" customHeight="1" spans="1:20">
      <c r="A89" s="187">
        <v>2080905</v>
      </c>
      <c r="B89" s="187"/>
      <c r="C89" s="187"/>
      <c r="D89" s="187" t="s">
        <v>106</v>
      </c>
      <c r="E89" s="162">
        <v>0</v>
      </c>
      <c r="F89" s="162">
        <v>0</v>
      </c>
      <c r="G89" s="162">
        <v>0</v>
      </c>
      <c r="H89" s="162">
        <v>1398948</v>
      </c>
      <c r="I89" s="162">
        <v>0</v>
      </c>
      <c r="J89" s="162">
        <v>1398948</v>
      </c>
      <c r="K89" s="162">
        <v>1398948</v>
      </c>
      <c r="L89" s="162">
        <v>0</v>
      </c>
      <c r="M89" s="162">
        <v>0</v>
      </c>
      <c r="N89" s="162">
        <v>0</v>
      </c>
      <c r="O89" s="162">
        <v>1398948</v>
      </c>
      <c r="P89" s="162">
        <v>0</v>
      </c>
      <c r="Q89" s="162">
        <v>0</v>
      </c>
      <c r="R89" s="162">
        <v>0</v>
      </c>
      <c r="S89" s="162">
        <v>0</v>
      </c>
      <c r="T89" s="162">
        <v>0</v>
      </c>
    </row>
    <row r="90" s="247" customFormat="1" ht="21.75" customHeight="1" spans="1:20">
      <c r="A90" s="187">
        <v>2080999</v>
      </c>
      <c r="B90" s="187"/>
      <c r="C90" s="187"/>
      <c r="D90" s="187" t="s">
        <v>216</v>
      </c>
      <c r="E90" s="162">
        <v>0</v>
      </c>
      <c r="F90" s="162">
        <v>0</v>
      </c>
      <c r="G90" s="162">
        <v>0</v>
      </c>
      <c r="H90" s="162">
        <v>0</v>
      </c>
      <c r="I90" s="162">
        <v>0</v>
      </c>
      <c r="J90" s="162">
        <v>0</v>
      </c>
      <c r="K90" s="162">
        <v>0</v>
      </c>
      <c r="L90" s="162">
        <v>0</v>
      </c>
      <c r="M90" s="162">
        <v>0</v>
      </c>
      <c r="N90" s="162">
        <v>0</v>
      </c>
      <c r="O90" s="162">
        <v>0</v>
      </c>
      <c r="P90" s="162">
        <v>0</v>
      </c>
      <c r="Q90" s="162">
        <v>0</v>
      </c>
      <c r="R90" s="162">
        <v>0</v>
      </c>
      <c r="S90" s="162">
        <v>0</v>
      </c>
      <c r="T90" s="162">
        <v>0</v>
      </c>
    </row>
    <row r="91" s="247" customFormat="1" ht="21.75" customHeight="1" spans="1:20">
      <c r="A91" s="187">
        <v>20810</v>
      </c>
      <c r="B91" s="187"/>
      <c r="C91" s="187"/>
      <c r="D91" s="187" t="s">
        <v>107</v>
      </c>
      <c r="E91" s="162">
        <v>0</v>
      </c>
      <c r="F91" s="162">
        <v>0</v>
      </c>
      <c r="G91" s="162">
        <v>0</v>
      </c>
      <c r="H91" s="162">
        <v>87000</v>
      </c>
      <c r="I91" s="162">
        <v>0</v>
      </c>
      <c r="J91" s="162">
        <v>87000</v>
      </c>
      <c r="K91" s="162">
        <v>87000</v>
      </c>
      <c r="L91" s="162">
        <v>0</v>
      </c>
      <c r="M91" s="162">
        <v>0</v>
      </c>
      <c r="N91" s="162">
        <v>0</v>
      </c>
      <c r="O91" s="162">
        <v>87000</v>
      </c>
      <c r="P91" s="162">
        <v>0</v>
      </c>
      <c r="Q91" s="162">
        <v>0</v>
      </c>
      <c r="R91" s="162">
        <v>0</v>
      </c>
      <c r="S91" s="162">
        <v>0</v>
      </c>
      <c r="T91" s="162">
        <v>0</v>
      </c>
    </row>
    <row r="92" s="247" customFormat="1" ht="21.75" customHeight="1" spans="1:20">
      <c r="A92" s="187">
        <v>2081002</v>
      </c>
      <c r="B92" s="187"/>
      <c r="C92" s="187"/>
      <c r="D92" s="187" t="s">
        <v>217</v>
      </c>
      <c r="E92" s="162">
        <v>0</v>
      </c>
      <c r="F92" s="162">
        <v>0</v>
      </c>
      <c r="G92" s="162">
        <v>0</v>
      </c>
      <c r="H92" s="162">
        <v>0</v>
      </c>
      <c r="I92" s="162">
        <v>0</v>
      </c>
      <c r="J92" s="162">
        <v>0</v>
      </c>
      <c r="K92" s="162">
        <v>0</v>
      </c>
      <c r="L92" s="162">
        <v>0</v>
      </c>
      <c r="M92" s="162">
        <v>0</v>
      </c>
      <c r="N92" s="162">
        <v>0</v>
      </c>
      <c r="O92" s="162">
        <v>0</v>
      </c>
      <c r="P92" s="162">
        <v>0</v>
      </c>
      <c r="Q92" s="162">
        <v>0</v>
      </c>
      <c r="R92" s="162">
        <v>0</v>
      </c>
      <c r="S92" s="162">
        <v>0</v>
      </c>
      <c r="T92" s="162">
        <v>0</v>
      </c>
    </row>
    <row r="93" s="247" customFormat="1" ht="21.75" customHeight="1" spans="1:20">
      <c r="A93" s="187">
        <v>2081004</v>
      </c>
      <c r="B93" s="187"/>
      <c r="C93" s="187"/>
      <c r="D93" s="187" t="s">
        <v>108</v>
      </c>
      <c r="E93" s="162">
        <v>0</v>
      </c>
      <c r="F93" s="162">
        <v>0</v>
      </c>
      <c r="G93" s="162">
        <v>0</v>
      </c>
      <c r="H93" s="162">
        <v>87000</v>
      </c>
      <c r="I93" s="162">
        <v>0</v>
      </c>
      <c r="J93" s="162">
        <v>87000</v>
      </c>
      <c r="K93" s="162">
        <v>87000</v>
      </c>
      <c r="L93" s="162">
        <v>0</v>
      </c>
      <c r="M93" s="162">
        <v>0</v>
      </c>
      <c r="N93" s="162">
        <v>0</v>
      </c>
      <c r="O93" s="162">
        <v>87000</v>
      </c>
      <c r="P93" s="162">
        <v>0</v>
      </c>
      <c r="Q93" s="162">
        <v>0</v>
      </c>
      <c r="R93" s="162">
        <v>0</v>
      </c>
      <c r="S93" s="162">
        <v>0</v>
      </c>
      <c r="T93" s="162">
        <v>0</v>
      </c>
    </row>
    <row r="94" s="247" customFormat="1" ht="21.75" customHeight="1" spans="1:20">
      <c r="A94" s="187">
        <v>2081006</v>
      </c>
      <c r="B94" s="187"/>
      <c r="C94" s="187"/>
      <c r="D94" s="187" t="s">
        <v>218</v>
      </c>
      <c r="E94" s="162">
        <v>0</v>
      </c>
      <c r="F94" s="162">
        <v>0</v>
      </c>
      <c r="G94" s="162">
        <v>0</v>
      </c>
      <c r="H94" s="162">
        <v>0</v>
      </c>
      <c r="I94" s="162">
        <v>0</v>
      </c>
      <c r="J94" s="162">
        <v>0</v>
      </c>
      <c r="K94" s="162">
        <v>0</v>
      </c>
      <c r="L94" s="162">
        <v>0</v>
      </c>
      <c r="M94" s="162">
        <v>0</v>
      </c>
      <c r="N94" s="162">
        <v>0</v>
      </c>
      <c r="O94" s="162">
        <v>0</v>
      </c>
      <c r="P94" s="162">
        <v>0</v>
      </c>
      <c r="Q94" s="162">
        <v>0</v>
      </c>
      <c r="R94" s="162">
        <v>0</v>
      </c>
      <c r="S94" s="162">
        <v>0</v>
      </c>
      <c r="T94" s="162">
        <v>0</v>
      </c>
    </row>
    <row r="95" s="247" customFormat="1" ht="21.75" customHeight="1" spans="1:20">
      <c r="A95" s="187">
        <v>20811</v>
      </c>
      <c r="B95" s="187"/>
      <c r="C95" s="187"/>
      <c r="D95" s="187" t="s">
        <v>109</v>
      </c>
      <c r="E95" s="162">
        <v>0</v>
      </c>
      <c r="F95" s="162">
        <v>0</v>
      </c>
      <c r="G95" s="162">
        <v>0</v>
      </c>
      <c r="H95" s="162">
        <v>203822</v>
      </c>
      <c r="I95" s="162">
        <v>0</v>
      </c>
      <c r="J95" s="162">
        <v>203822</v>
      </c>
      <c r="K95" s="162">
        <v>203822</v>
      </c>
      <c r="L95" s="162">
        <v>0</v>
      </c>
      <c r="M95" s="162">
        <v>0</v>
      </c>
      <c r="N95" s="162">
        <v>0</v>
      </c>
      <c r="O95" s="162">
        <v>203822</v>
      </c>
      <c r="P95" s="162">
        <v>0</v>
      </c>
      <c r="Q95" s="162">
        <v>0</v>
      </c>
      <c r="R95" s="162">
        <v>0</v>
      </c>
      <c r="S95" s="162">
        <v>0</v>
      </c>
      <c r="T95" s="162">
        <v>0</v>
      </c>
    </row>
    <row r="96" s="247" customFormat="1" ht="21.75" customHeight="1" spans="1:20">
      <c r="A96" s="187">
        <v>2081104</v>
      </c>
      <c r="B96" s="187"/>
      <c r="C96" s="187"/>
      <c r="D96" s="187" t="s">
        <v>110</v>
      </c>
      <c r="E96" s="162">
        <v>0</v>
      </c>
      <c r="F96" s="162">
        <v>0</v>
      </c>
      <c r="G96" s="162">
        <v>0</v>
      </c>
      <c r="H96" s="162">
        <v>8335.74</v>
      </c>
      <c r="I96" s="162">
        <v>0</v>
      </c>
      <c r="J96" s="162">
        <v>8335.74</v>
      </c>
      <c r="K96" s="162">
        <v>8335.74</v>
      </c>
      <c r="L96" s="162">
        <v>0</v>
      </c>
      <c r="M96" s="162">
        <v>0</v>
      </c>
      <c r="N96" s="162">
        <v>0</v>
      </c>
      <c r="O96" s="162">
        <v>8335.74</v>
      </c>
      <c r="P96" s="162">
        <v>0</v>
      </c>
      <c r="Q96" s="162">
        <v>0</v>
      </c>
      <c r="R96" s="162">
        <v>0</v>
      </c>
      <c r="S96" s="162">
        <v>0</v>
      </c>
      <c r="T96" s="162">
        <v>0</v>
      </c>
    </row>
    <row r="97" s="247" customFormat="1" ht="21.75" customHeight="1" spans="1:20">
      <c r="A97" s="187">
        <v>2081199</v>
      </c>
      <c r="B97" s="187"/>
      <c r="C97" s="187"/>
      <c r="D97" s="187" t="s">
        <v>111</v>
      </c>
      <c r="E97" s="162">
        <v>0</v>
      </c>
      <c r="F97" s="162">
        <v>0</v>
      </c>
      <c r="G97" s="162">
        <v>0</v>
      </c>
      <c r="H97" s="162">
        <v>195486.26</v>
      </c>
      <c r="I97" s="162">
        <v>0</v>
      </c>
      <c r="J97" s="162">
        <v>195486.26</v>
      </c>
      <c r="K97" s="162">
        <v>195486.26</v>
      </c>
      <c r="L97" s="162">
        <v>0</v>
      </c>
      <c r="M97" s="162">
        <v>0</v>
      </c>
      <c r="N97" s="162">
        <v>0</v>
      </c>
      <c r="O97" s="162">
        <v>195486.26</v>
      </c>
      <c r="P97" s="162">
        <v>0</v>
      </c>
      <c r="Q97" s="162">
        <v>0</v>
      </c>
      <c r="R97" s="162">
        <v>0</v>
      </c>
      <c r="S97" s="162">
        <v>0</v>
      </c>
      <c r="T97" s="162">
        <v>0</v>
      </c>
    </row>
    <row r="98" s="247" customFormat="1" ht="21.75" customHeight="1" spans="1:20">
      <c r="A98" s="187">
        <v>20820</v>
      </c>
      <c r="B98" s="187"/>
      <c r="C98" s="187"/>
      <c r="D98" s="187" t="s">
        <v>112</v>
      </c>
      <c r="E98" s="162">
        <v>0</v>
      </c>
      <c r="F98" s="162">
        <v>0</v>
      </c>
      <c r="G98" s="162">
        <v>0</v>
      </c>
      <c r="H98" s="162">
        <v>18228</v>
      </c>
      <c r="I98" s="162">
        <v>0</v>
      </c>
      <c r="J98" s="162">
        <v>18228</v>
      </c>
      <c r="K98" s="162">
        <v>18228</v>
      </c>
      <c r="L98" s="162">
        <v>0</v>
      </c>
      <c r="M98" s="162">
        <v>0</v>
      </c>
      <c r="N98" s="162">
        <v>0</v>
      </c>
      <c r="O98" s="162">
        <v>18228</v>
      </c>
      <c r="P98" s="162">
        <v>0</v>
      </c>
      <c r="Q98" s="162">
        <v>0</v>
      </c>
      <c r="R98" s="162">
        <v>0</v>
      </c>
      <c r="S98" s="162">
        <v>0</v>
      </c>
      <c r="T98" s="162">
        <v>0</v>
      </c>
    </row>
    <row r="99" s="247" customFormat="1" ht="21.75" customHeight="1" spans="1:20">
      <c r="A99" s="187">
        <v>2082001</v>
      </c>
      <c r="B99" s="187"/>
      <c r="C99" s="187"/>
      <c r="D99" s="187" t="s">
        <v>219</v>
      </c>
      <c r="E99" s="162">
        <v>0</v>
      </c>
      <c r="F99" s="162">
        <v>0</v>
      </c>
      <c r="G99" s="162">
        <v>0</v>
      </c>
      <c r="H99" s="162">
        <v>0</v>
      </c>
      <c r="I99" s="162">
        <v>0</v>
      </c>
      <c r="J99" s="162">
        <v>0</v>
      </c>
      <c r="K99" s="162">
        <v>0</v>
      </c>
      <c r="L99" s="162">
        <v>0</v>
      </c>
      <c r="M99" s="162">
        <v>0</v>
      </c>
      <c r="N99" s="162">
        <v>0</v>
      </c>
      <c r="O99" s="162">
        <v>0</v>
      </c>
      <c r="P99" s="162">
        <v>0</v>
      </c>
      <c r="Q99" s="162">
        <v>0</v>
      </c>
      <c r="R99" s="162">
        <v>0</v>
      </c>
      <c r="S99" s="162">
        <v>0</v>
      </c>
      <c r="T99" s="162">
        <v>0</v>
      </c>
    </row>
    <row r="100" s="247" customFormat="1" ht="21.75" customHeight="1" spans="1:20">
      <c r="A100" s="187">
        <v>2082002</v>
      </c>
      <c r="B100" s="187"/>
      <c r="C100" s="187"/>
      <c r="D100" s="187" t="s">
        <v>113</v>
      </c>
      <c r="E100" s="162">
        <v>0</v>
      </c>
      <c r="F100" s="162">
        <v>0</v>
      </c>
      <c r="G100" s="162">
        <v>0</v>
      </c>
      <c r="H100" s="162">
        <v>18228</v>
      </c>
      <c r="I100" s="162">
        <v>0</v>
      </c>
      <c r="J100" s="162">
        <v>18228</v>
      </c>
      <c r="K100" s="162">
        <v>18228</v>
      </c>
      <c r="L100" s="162">
        <v>0</v>
      </c>
      <c r="M100" s="162">
        <v>0</v>
      </c>
      <c r="N100" s="162">
        <v>0</v>
      </c>
      <c r="O100" s="162">
        <v>18228</v>
      </c>
      <c r="P100" s="162">
        <v>0</v>
      </c>
      <c r="Q100" s="162">
        <v>0</v>
      </c>
      <c r="R100" s="162">
        <v>0</v>
      </c>
      <c r="S100" s="162">
        <v>0</v>
      </c>
      <c r="T100" s="162">
        <v>0</v>
      </c>
    </row>
    <row r="101" s="247" customFormat="1" ht="21.75" customHeight="1" spans="1:20">
      <c r="A101" s="187">
        <v>20828</v>
      </c>
      <c r="B101" s="187"/>
      <c r="C101" s="187"/>
      <c r="D101" s="187" t="s">
        <v>114</v>
      </c>
      <c r="E101" s="162">
        <v>0</v>
      </c>
      <c r="F101" s="162">
        <v>0</v>
      </c>
      <c r="G101" s="162">
        <v>0</v>
      </c>
      <c r="H101" s="162">
        <v>45000</v>
      </c>
      <c r="I101" s="162">
        <v>0</v>
      </c>
      <c r="J101" s="162">
        <v>45000</v>
      </c>
      <c r="K101" s="162">
        <v>45000</v>
      </c>
      <c r="L101" s="162">
        <v>0</v>
      </c>
      <c r="M101" s="162">
        <v>0</v>
      </c>
      <c r="N101" s="162">
        <v>0</v>
      </c>
      <c r="O101" s="162">
        <v>45000</v>
      </c>
      <c r="P101" s="162">
        <v>0</v>
      </c>
      <c r="Q101" s="162">
        <v>0</v>
      </c>
      <c r="R101" s="162">
        <v>0</v>
      </c>
      <c r="S101" s="162">
        <v>0</v>
      </c>
      <c r="T101" s="162">
        <v>0</v>
      </c>
    </row>
    <row r="102" s="247" customFormat="1" ht="21.75" customHeight="1" spans="1:20">
      <c r="A102" s="187">
        <v>2082804</v>
      </c>
      <c r="B102" s="187"/>
      <c r="C102" s="187"/>
      <c r="D102" s="187" t="s">
        <v>115</v>
      </c>
      <c r="E102" s="162">
        <v>0</v>
      </c>
      <c r="F102" s="162">
        <v>0</v>
      </c>
      <c r="G102" s="162">
        <v>0</v>
      </c>
      <c r="H102" s="162">
        <v>45000</v>
      </c>
      <c r="I102" s="162">
        <v>0</v>
      </c>
      <c r="J102" s="162">
        <v>45000</v>
      </c>
      <c r="K102" s="162">
        <v>45000</v>
      </c>
      <c r="L102" s="162">
        <v>0</v>
      </c>
      <c r="M102" s="162">
        <v>0</v>
      </c>
      <c r="N102" s="162">
        <v>0</v>
      </c>
      <c r="O102" s="162">
        <v>45000</v>
      </c>
      <c r="P102" s="162">
        <v>0</v>
      </c>
      <c r="Q102" s="162">
        <v>0</v>
      </c>
      <c r="R102" s="162">
        <v>0</v>
      </c>
      <c r="S102" s="162">
        <v>0</v>
      </c>
      <c r="T102" s="162">
        <v>0</v>
      </c>
    </row>
    <row r="103" s="247" customFormat="1" ht="21.75" customHeight="1" spans="1:20">
      <c r="A103" s="187">
        <v>210</v>
      </c>
      <c r="B103" s="187"/>
      <c r="C103" s="187"/>
      <c r="D103" s="187" t="s">
        <v>116</v>
      </c>
      <c r="E103" s="162">
        <v>0</v>
      </c>
      <c r="F103" s="162">
        <v>0</v>
      </c>
      <c r="G103" s="162">
        <v>0</v>
      </c>
      <c r="H103" s="162">
        <v>1161139.37</v>
      </c>
      <c r="I103" s="162">
        <v>1042663.37</v>
      </c>
      <c r="J103" s="162">
        <v>118476</v>
      </c>
      <c r="K103" s="162">
        <v>1161139.37</v>
      </c>
      <c r="L103" s="162">
        <v>1042663.37</v>
      </c>
      <c r="M103" s="162">
        <v>1042663.37</v>
      </c>
      <c r="N103" s="162">
        <v>0</v>
      </c>
      <c r="O103" s="162">
        <v>118476</v>
      </c>
      <c r="P103" s="162">
        <v>0</v>
      </c>
      <c r="Q103" s="162">
        <v>0</v>
      </c>
      <c r="R103" s="162">
        <v>0</v>
      </c>
      <c r="S103" s="162">
        <v>0</v>
      </c>
      <c r="T103" s="162">
        <v>0</v>
      </c>
    </row>
    <row r="104" s="247" customFormat="1" ht="21.75" customHeight="1" spans="1:20">
      <c r="A104" s="187">
        <v>21004</v>
      </c>
      <c r="B104" s="187"/>
      <c r="C104" s="187"/>
      <c r="D104" s="187" t="s">
        <v>117</v>
      </c>
      <c r="E104" s="162">
        <v>0</v>
      </c>
      <c r="F104" s="162">
        <v>0</v>
      </c>
      <c r="G104" s="162">
        <v>0</v>
      </c>
      <c r="H104" s="162">
        <v>73920</v>
      </c>
      <c r="I104" s="162">
        <v>0</v>
      </c>
      <c r="J104" s="162">
        <v>73920</v>
      </c>
      <c r="K104" s="162">
        <v>73920</v>
      </c>
      <c r="L104" s="162">
        <v>0</v>
      </c>
      <c r="M104" s="162">
        <v>0</v>
      </c>
      <c r="N104" s="162">
        <v>0</v>
      </c>
      <c r="O104" s="162">
        <v>73920</v>
      </c>
      <c r="P104" s="162">
        <v>0</v>
      </c>
      <c r="Q104" s="162">
        <v>0</v>
      </c>
      <c r="R104" s="162">
        <v>0</v>
      </c>
      <c r="S104" s="162">
        <v>0</v>
      </c>
      <c r="T104" s="162">
        <v>0</v>
      </c>
    </row>
    <row r="105" s="247" customFormat="1" ht="21.75" customHeight="1" spans="1:20">
      <c r="A105" s="187">
        <v>2100407</v>
      </c>
      <c r="B105" s="187"/>
      <c r="C105" s="187"/>
      <c r="D105" s="187" t="s">
        <v>118</v>
      </c>
      <c r="E105" s="162">
        <v>0</v>
      </c>
      <c r="F105" s="162">
        <v>0</v>
      </c>
      <c r="G105" s="162">
        <v>0</v>
      </c>
      <c r="H105" s="162">
        <v>47000</v>
      </c>
      <c r="I105" s="162">
        <v>0</v>
      </c>
      <c r="J105" s="162">
        <v>47000</v>
      </c>
      <c r="K105" s="162">
        <v>47000</v>
      </c>
      <c r="L105" s="162">
        <v>0</v>
      </c>
      <c r="M105" s="162">
        <v>0</v>
      </c>
      <c r="N105" s="162">
        <v>0</v>
      </c>
      <c r="O105" s="162">
        <v>47000</v>
      </c>
      <c r="P105" s="162">
        <v>0</v>
      </c>
      <c r="Q105" s="162">
        <v>0</v>
      </c>
      <c r="R105" s="162">
        <v>0</v>
      </c>
      <c r="S105" s="162">
        <v>0</v>
      </c>
      <c r="T105" s="162">
        <v>0</v>
      </c>
    </row>
    <row r="106" s="247" customFormat="1" ht="21.75" customHeight="1" spans="1:20">
      <c r="A106" s="187">
        <v>2100409</v>
      </c>
      <c r="B106" s="187"/>
      <c r="C106" s="187"/>
      <c r="D106" s="187" t="s">
        <v>220</v>
      </c>
      <c r="E106" s="162">
        <v>0</v>
      </c>
      <c r="F106" s="162">
        <v>0</v>
      </c>
      <c r="G106" s="162">
        <v>0</v>
      </c>
      <c r="H106" s="162">
        <v>0</v>
      </c>
      <c r="I106" s="162">
        <v>0</v>
      </c>
      <c r="J106" s="162">
        <v>0</v>
      </c>
      <c r="K106" s="162">
        <v>0</v>
      </c>
      <c r="L106" s="162">
        <v>0</v>
      </c>
      <c r="M106" s="162">
        <v>0</v>
      </c>
      <c r="N106" s="162">
        <v>0</v>
      </c>
      <c r="O106" s="162">
        <v>0</v>
      </c>
      <c r="P106" s="162">
        <v>0</v>
      </c>
      <c r="Q106" s="162">
        <v>0</v>
      </c>
      <c r="R106" s="162">
        <v>0</v>
      </c>
      <c r="S106" s="162">
        <v>0</v>
      </c>
      <c r="T106" s="162">
        <v>0</v>
      </c>
    </row>
    <row r="107" s="247" customFormat="1" ht="21.75" customHeight="1" spans="1:20">
      <c r="A107" s="187">
        <v>2100410</v>
      </c>
      <c r="B107" s="187"/>
      <c r="C107" s="187"/>
      <c r="D107" s="187" t="s">
        <v>119</v>
      </c>
      <c r="E107" s="162">
        <v>0</v>
      </c>
      <c r="F107" s="162">
        <v>0</v>
      </c>
      <c r="G107" s="162">
        <v>0</v>
      </c>
      <c r="H107" s="162">
        <v>9000</v>
      </c>
      <c r="I107" s="162">
        <v>0</v>
      </c>
      <c r="J107" s="162">
        <v>9000</v>
      </c>
      <c r="K107" s="162">
        <v>9000</v>
      </c>
      <c r="L107" s="162">
        <v>0</v>
      </c>
      <c r="M107" s="162">
        <v>0</v>
      </c>
      <c r="N107" s="162">
        <v>0</v>
      </c>
      <c r="O107" s="162">
        <v>9000</v>
      </c>
      <c r="P107" s="162">
        <v>0</v>
      </c>
      <c r="Q107" s="162">
        <v>0</v>
      </c>
      <c r="R107" s="162">
        <v>0</v>
      </c>
      <c r="S107" s="162">
        <v>0</v>
      </c>
      <c r="T107" s="162">
        <v>0</v>
      </c>
    </row>
    <row r="108" s="247" customFormat="1" ht="21.75" customHeight="1" spans="1:20">
      <c r="A108" s="187">
        <v>2100499</v>
      </c>
      <c r="B108" s="187"/>
      <c r="C108" s="187"/>
      <c r="D108" s="187" t="s">
        <v>120</v>
      </c>
      <c r="E108" s="162">
        <v>0</v>
      </c>
      <c r="F108" s="162">
        <v>0</v>
      </c>
      <c r="G108" s="162">
        <v>0</v>
      </c>
      <c r="H108" s="162">
        <v>17920</v>
      </c>
      <c r="I108" s="162">
        <v>0</v>
      </c>
      <c r="J108" s="162">
        <v>17920</v>
      </c>
      <c r="K108" s="162">
        <v>17920</v>
      </c>
      <c r="L108" s="162">
        <v>0</v>
      </c>
      <c r="M108" s="162">
        <v>0</v>
      </c>
      <c r="N108" s="162">
        <v>0</v>
      </c>
      <c r="O108" s="162">
        <v>17920</v>
      </c>
      <c r="P108" s="162">
        <v>0</v>
      </c>
      <c r="Q108" s="162">
        <v>0</v>
      </c>
      <c r="R108" s="162">
        <v>0</v>
      </c>
      <c r="S108" s="162">
        <v>0</v>
      </c>
      <c r="T108" s="162">
        <v>0</v>
      </c>
    </row>
    <row r="109" s="247" customFormat="1" ht="21.75" customHeight="1" spans="1:20">
      <c r="A109" s="187">
        <v>21007</v>
      </c>
      <c r="B109" s="187"/>
      <c r="C109" s="187"/>
      <c r="D109" s="187" t="s">
        <v>121</v>
      </c>
      <c r="E109" s="162">
        <v>0</v>
      </c>
      <c r="F109" s="162">
        <v>0</v>
      </c>
      <c r="G109" s="162">
        <v>0</v>
      </c>
      <c r="H109" s="162">
        <v>15097</v>
      </c>
      <c r="I109" s="162">
        <v>0</v>
      </c>
      <c r="J109" s="162">
        <v>15097</v>
      </c>
      <c r="K109" s="162">
        <v>15097</v>
      </c>
      <c r="L109" s="162">
        <v>0</v>
      </c>
      <c r="M109" s="162">
        <v>0</v>
      </c>
      <c r="N109" s="162">
        <v>0</v>
      </c>
      <c r="O109" s="162">
        <v>15097</v>
      </c>
      <c r="P109" s="162">
        <v>0</v>
      </c>
      <c r="Q109" s="162">
        <v>0</v>
      </c>
      <c r="R109" s="162">
        <v>0</v>
      </c>
      <c r="S109" s="162">
        <v>0</v>
      </c>
      <c r="T109" s="162">
        <v>0</v>
      </c>
    </row>
    <row r="110" s="247" customFormat="1" ht="21.75" customHeight="1" spans="1:20">
      <c r="A110" s="187">
        <v>2100716</v>
      </c>
      <c r="B110" s="187"/>
      <c r="C110" s="187"/>
      <c r="D110" s="187" t="s">
        <v>122</v>
      </c>
      <c r="E110" s="162">
        <v>0</v>
      </c>
      <c r="F110" s="162">
        <v>0</v>
      </c>
      <c r="G110" s="162">
        <v>0</v>
      </c>
      <c r="H110" s="162">
        <v>8097</v>
      </c>
      <c r="I110" s="162">
        <v>0</v>
      </c>
      <c r="J110" s="162">
        <v>8097</v>
      </c>
      <c r="K110" s="162">
        <v>8097</v>
      </c>
      <c r="L110" s="162">
        <v>0</v>
      </c>
      <c r="M110" s="162">
        <v>0</v>
      </c>
      <c r="N110" s="162">
        <v>0</v>
      </c>
      <c r="O110" s="162">
        <v>8097</v>
      </c>
      <c r="P110" s="162">
        <v>0</v>
      </c>
      <c r="Q110" s="162">
        <v>0</v>
      </c>
      <c r="R110" s="162">
        <v>0</v>
      </c>
      <c r="S110" s="162">
        <v>0</v>
      </c>
      <c r="T110" s="162">
        <v>0</v>
      </c>
    </row>
    <row r="111" s="247" customFormat="1" ht="21.75" customHeight="1" spans="1:20">
      <c r="A111" s="187">
        <v>2100799</v>
      </c>
      <c r="B111" s="187"/>
      <c r="C111" s="187"/>
      <c r="D111" s="187" t="s">
        <v>123</v>
      </c>
      <c r="E111" s="162">
        <v>0</v>
      </c>
      <c r="F111" s="162">
        <v>0</v>
      </c>
      <c r="G111" s="162">
        <v>0</v>
      </c>
      <c r="H111" s="162">
        <v>7000</v>
      </c>
      <c r="I111" s="162">
        <v>0</v>
      </c>
      <c r="J111" s="162">
        <v>7000</v>
      </c>
      <c r="K111" s="162">
        <v>7000</v>
      </c>
      <c r="L111" s="162">
        <v>0</v>
      </c>
      <c r="M111" s="162">
        <v>0</v>
      </c>
      <c r="N111" s="162">
        <v>0</v>
      </c>
      <c r="O111" s="162">
        <v>7000</v>
      </c>
      <c r="P111" s="162">
        <v>0</v>
      </c>
      <c r="Q111" s="162">
        <v>0</v>
      </c>
      <c r="R111" s="162">
        <v>0</v>
      </c>
      <c r="S111" s="162">
        <v>0</v>
      </c>
      <c r="T111" s="162">
        <v>0</v>
      </c>
    </row>
    <row r="112" s="247" customFormat="1" ht="21.75" customHeight="1" spans="1:20">
      <c r="A112" s="187">
        <v>21011</v>
      </c>
      <c r="B112" s="187"/>
      <c r="C112" s="187"/>
      <c r="D112" s="187" t="s">
        <v>124</v>
      </c>
      <c r="E112" s="162">
        <v>0</v>
      </c>
      <c r="F112" s="162">
        <v>0</v>
      </c>
      <c r="G112" s="162">
        <v>0</v>
      </c>
      <c r="H112" s="162">
        <v>1042663.37</v>
      </c>
      <c r="I112" s="162">
        <v>1042663.37</v>
      </c>
      <c r="J112" s="162">
        <v>0</v>
      </c>
      <c r="K112" s="162">
        <v>1042663.37</v>
      </c>
      <c r="L112" s="162">
        <v>1042663.37</v>
      </c>
      <c r="M112" s="162">
        <v>1042663.37</v>
      </c>
      <c r="N112" s="162">
        <v>0</v>
      </c>
      <c r="O112" s="162">
        <v>0</v>
      </c>
      <c r="P112" s="162">
        <v>0</v>
      </c>
      <c r="Q112" s="162">
        <v>0</v>
      </c>
      <c r="R112" s="162">
        <v>0</v>
      </c>
      <c r="S112" s="162">
        <v>0</v>
      </c>
      <c r="T112" s="162">
        <v>0</v>
      </c>
    </row>
    <row r="113" s="247" customFormat="1" ht="21.75" customHeight="1" spans="1:20">
      <c r="A113" s="187">
        <v>2101101</v>
      </c>
      <c r="B113" s="187"/>
      <c r="C113" s="187"/>
      <c r="D113" s="187" t="s">
        <v>125</v>
      </c>
      <c r="E113" s="162">
        <v>0</v>
      </c>
      <c r="F113" s="162">
        <v>0</v>
      </c>
      <c r="G113" s="162">
        <v>0</v>
      </c>
      <c r="H113" s="162">
        <v>503069.96</v>
      </c>
      <c r="I113" s="162">
        <v>503069.96</v>
      </c>
      <c r="J113" s="162">
        <v>0</v>
      </c>
      <c r="K113" s="162">
        <v>503069.96</v>
      </c>
      <c r="L113" s="162">
        <v>503069.96</v>
      </c>
      <c r="M113" s="162">
        <v>503069.96</v>
      </c>
      <c r="N113" s="162">
        <v>0</v>
      </c>
      <c r="O113" s="162">
        <v>0</v>
      </c>
      <c r="P113" s="162">
        <v>0</v>
      </c>
      <c r="Q113" s="162">
        <v>0</v>
      </c>
      <c r="R113" s="162">
        <v>0</v>
      </c>
      <c r="S113" s="162">
        <v>0</v>
      </c>
      <c r="T113" s="162">
        <v>0</v>
      </c>
    </row>
    <row r="114" s="247" customFormat="1" ht="21.75" customHeight="1" spans="1:20">
      <c r="A114" s="187">
        <v>2101103</v>
      </c>
      <c r="B114" s="187"/>
      <c r="C114" s="187"/>
      <c r="D114" s="187" t="s">
        <v>126</v>
      </c>
      <c r="E114" s="162">
        <v>0</v>
      </c>
      <c r="F114" s="162">
        <v>0</v>
      </c>
      <c r="G114" s="162">
        <v>0</v>
      </c>
      <c r="H114" s="162">
        <v>444445.82</v>
      </c>
      <c r="I114" s="162">
        <v>444445.82</v>
      </c>
      <c r="J114" s="162">
        <v>0</v>
      </c>
      <c r="K114" s="162">
        <v>444445.82</v>
      </c>
      <c r="L114" s="162">
        <v>444445.82</v>
      </c>
      <c r="M114" s="162">
        <v>444445.82</v>
      </c>
      <c r="N114" s="162">
        <v>0</v>
      </c>
      <c r="O114" s="162">
        <v>0</v>
      </c>
      <c r="P114" s="162">
        <v>0</v>
      </c>
      <c r="Q114" s="162">
        <v>0</v>
      </c>
      <c r="R114" s="162">
        <v>0</v>
      </c>
      <c r="S114" s="162">
        <v>0</v>
      </c>
      <c r="T114" s="162">
        <v>0</v>
      </c>
    </row>
    <row r="115" s="247" customFormat="1" ht="21.75" customHeight="1" spans="1:20">
      <c r="A115" s="187">
        <v>2101199</v>
      </c>
      <c r="B115" s="187"/>
      <c r="C115" s="187"/>
      <c r="D115" s="187" t="s">
        <v>127</v>
      </c>
      <c r="E115" s="162">
        <v>0</v>
      </c>
      <c r="F115" s="162">
        <v>0</v>
      </c>
      <c r="G115" s="162">
        <v>0</v>
      </c>
      <c r="H115" s="162">
        <v>95147.59</v>
      </c>
      <c r="I115" s="162">
        <v>95147.59</v>
      </c>
      <c r="J115" s="162">
        <v>0</v>
      </c>
      <c r="K115" s="162">
        <v>95147.59</v>
      </c>
      <c r="L115" s="162">
        <v>95147.59</v>
      </c>
      <c r="M115" s="162">
        <v>95147.59</v>
      </c>
      <c r="N115" s="162">
        <v>0</v>
      </c>
      <c r="O115" s="162">
        <v>0</v>
      </c>
      <c r="P115" s="162">
        <v>0</v>
      </c>
      <c r="Q115" s="162">
        <v>0</v>
      </c>
      <c r="R115" s="162">
        <v>0</v>
      </c>
      <c r="S115" s="162">
        <v>0</v>
      </c>
      <c r="T115" s="162">
        <v>0</v>
      </c>
    </row>
    <row r="116" s="247" customFormat="1" ht="21.75" customHeight="1" spans="1:20">
      <c r="A116" s="187">
        <v>21014</v>
      </c>
      <c r="B116" s="187"/>
      <c r="C116" s="187"/>
      <c r="D116" s="187" t="s">
        <v>128</v>
      </c>
      <c r="E116" s="162">
        <v>0</v>
      </c>
      <c r="F116" s="162">
        <v>0</v>
      </c>
      <c r="G116" s="162">
        <v>0</v>
      </c>
      <c r="H116" s="162">
        <v>29459</v>
      </c>
      <c r="I116" s="162">
        <v>0</v>
      </c>
      <c r="J116" s="162">
        <v>29459</v>
      </c>
      <c r="K116" s="162">
        <v>29459</v>
      </c>
      <c r="L116" s="162">
        <v>0</v>
      </c>
      <c r="M116" s="162">
        <v>0</v>
      </c>
      <c r="N116" s="162">
        <v>0</v>
      </c>
      <c r="O116" s="162">
        <v>29459</v>
      </c>
      <c r="P116" s="162">
        <v>0</v>
      </c>
      <c r="Q116" s="162">
        <v>0</v>
      </c>
      <c r="R116" s="162">
        <v>0</v>
      </c>
      <c r="S116" s="162">
        <v>0</v>
      </c>
      <c r="T116" s="162">
        <v>0</v>
      </c>
    </row>
    <row r="117" s="247" customFormat="1" ht="21.75" customHeight="1" spans="1:20">
      <c r="A117" s="187">
        <v>2101401</v>
      </c>
      <c r="B117" s="187"/>
      <c r="C117" s="187"/>
      <c r="D117" s="187" t="s">
        <v>129</v>
      </c>
      <c r="E117" s="162">
        <v>0</v>
      </c>
      <c r="F117" s="162">
        <v>0</v>
      </c>
      <c r="G117" s="162">
        <v>0</v>
      </c>
      <c r="H117" s="162">
        <v>29459</v>
      </c>
      <c r="I117" s="162">
        <v>0</v>
      </c>
      <c r="J117" s="162">
        <v>29459</v>
      </c>
      <c r="K117" s="162">
        <v>29459</v>
      </c>
      <c r="L117" s="162">
        <v>0</v>
      </c>
      <c r="M117" s="162">
        <v>0</v>
      </c>
      <c r="N117" s="162">
        <v>0</v>
      </c>
      <c r="O117" s="162">
        <v>29459</v>
      </c>
      <c r="P117" s="162">
        <v>0</v>
      </c>
      <c r="Q117" s="162">
        <v>0</v>
      </c>
      <c r="R117" s="162">
        <v>0</v>
      </c>
      <c r="S117" s="162">
        <v>0</v>
      </c>
      <c r="T117" s="162">
        <v>0</v>
      </c>
    </row>
    <row r="118" s="247" customFormat="1" ht="21.75" customHeight="1" spans="1:20">
      <c r="A118" s="187">
        <v>212</v>
      </c>
      <c r="B118" s="187"/>
      <c r="C118" s="187"/>
      <c r="D118" s="187" t="s">
        <v>130</v>
      </c>
      <c r="E118" s="162">
        <v>0</v>
      </c>
      <c r="F118" s="162">
        <v>0</v>
      </c>
      <c r="G118" s="162">
        <v>0</v>
      </c>
      <c r="H118" s="162">
        <v>30240</v>
      </c>
      <c r="I118" s="162">
        <v>0</v>
      </c>
      <c r="J118" s="162">
        <v>30240</v>
      </c>
      <c r="K118" s="162">
        <v>30240</v>
      </c>
      <c r="L118" s="162">
        <v>0</v>
      </c>
      <c r="M118" s="162">
        <v>0</v>
      </c>
      <c r="N118" s="162">
        <v>0</v>
      </c>
      <c r="O118" s="162">
        <v>30240</v>
      </c>
      <c r="P118" s="162">
        <v>0</v>
      </c>
      <c r="Q118" s="162">
        <v>0</v>
      </c>
      <c r="R118" s="162">
        <v>0</v>
      </c>
      <c r="S118" s="162">
        <v>0</v>
      </c>
      <c r="T118" s="162">
        <v>0</v>
      </c>
    </row>
    <row r="119" s="247" customFormat="1" ht="21.75" customHeight="1" spans="1:20">
      <c r="A119" s="187">
        <v>21201</v>
      </c>
      <c r="B119" s="187"/>
      <c r="C119" s="187"/>
      <c r="D119" s="187" t="s">
        <v>131</v>
      </c>
      <c r="E119" s="162">
        <v>0</v>
      </c>
      <c r="F119" s="162">
        <v>0</v>
      </c>
      <c r="G119" s="162">
        <v>0</v>
      </c>
      <c r="H119" s="162">
        <v>30240</v>
      </c>
      <c r="I119" s="162">
        <v>0</v>
      </c>
      <c r="J119" s="162">
        <v>30240</v>
      </c>
      <c r="K119" s="162">
        <v>30240</v>
      </c>
      <c r="L119" s="162">
        <v>0</v>
      </c>
      <c r="M119" s="162">
        <v>0</v>
      </c>
      <c r="N119" s="162">
        <v>0</v>
      </c>
      <c r="O119" s="162">
        <v>30240</v>
      </c>
      <c r="P119" s="162">
        <v>0</v>
      </c>
      <c r="Q119" s="162">
        <v>0</v>
      </c>
      <c r="R119" s="162">
        <v>0</v>
      </c>
      <c r="S119" s="162">
        <v>0</v>
      </c>
      <c r="T119" s="162">
        <v>0</v>
      </c>
    </row>
    <row r="120" s="247" customFormat="1" ht="21.75" customHeight="1" spans="1:20">
      <c r="A120" s="187">
        <v>2120104</v>
      </c>
      <c r="B120" s="187"/>
      <c r="C120" s="187"/>
      <c r="D120" s="187" t="s">
        <v>132</v>
      </c>
      <c r="E120" s="162">
        <v>0</v>
      </c>
      <c r="F120" s="162">
        <v>0</v>
      </c>
      <c r="G120" s="162">
        <v>0</v>
      </c>
      <c r="H120" s="162">
        <v>30240</v>
      </c>
      <c r="I120" s="162">
        <v>0</v>
      </c>
      <c r="J120" s="162">
        <v>30240</v>
      </c>
      <c r="K120" s="162">
        <v>30240</v>
      </c>
      <c r="L120" s="162">
        <v>0</v>
      </c>
      <c r="M120" s="162">
        <v>0</v>
      </c>
      <c r="N120" s="162">
        <v>0</v>
      </c>
      <c r="O120" s="162">
        <v>30240</v>
      </c>
      <c r="P120" s="162">
        <v>0</v>
      </c>
      <c r="Q120" s="162">
        <v>0</v>
      </c>
      <c r="R120" s="162">
        <v>0</v>
      </c>
      <c r="S120" s="162">
        <v>0</v>
      </c>
      <c r="T120" s="162">
        <v>0</v>
      </c>
    </row>
    <row r="121" s="247" customFormat="1" ht="21.75" customHeight="1" spans="1:20">
      <c r="A121" s="187">
        <v>2120199</v>
      </c>
      <c r="B121" s="187"/>
      <c r="C121" s="187"/>
      <c r="D121" s="187" t="s">
        <v>221</v>
      </c>
      <c r="E121" s="162">
        <v>0</v>
      </c>
      <c r="F121" s="162">
        <v>0</v>
      </c>
      <c r="G121" s="162">
        <v>0</v>
      </c>
      <c r="H121" s="162">
        <v>0</v>
      </c>
      <c r="I121" s="162">
        <v>0</v>
      </c>
      <c r="J121" s="162">
        <v>0</v>
      </c>
      <c r="K121" s="162">
        <v>0</v>
      </c>
      <c r="L121" s="162">
        <v>0</v>
      </c>
      <c r="M121" s="162">
        <v>0</v>
      </c>
      <c r="N121" s="162">
        <v>0</v>
      </c>
      <c r="O121" s="162">
        <v>0</v>
      </c>
      <c r="P121" s="162">
        <v>0</v>
      </c>
      <c r="Q121" s="162">
        <v>0</v>
      </c>
      <c r="R121" s="162">
        <v>0</v>
      </c>
      <c r="S121" s="162">
        <v>0</v>
      </c>
      <c r="T121" s="162">
        <v>0</v>
      </c>
    </row>
    <row r="122" s="247" customFormat="1" ht="21.75" customHeight="1" spans="1:20">
      <c r="A122" s="187">
        <v>21205</v>
      </c>
      <c r="B122" s="187"/>
      <c r="C122" s="187"/>
      <c r="D122" s="187" t="s">
        <v>222</v>
      </c>
      <c r="E122" s="162">
        <v>0</v>
      </c>
      <c r="F122" s="162">
        <v>0</v>
      </c>
      <c r="G122" s="162">
        <v>0</v>
      </c>
      <c r="H122" s="162">
        <v>0</v>
      </c>
      <c r="I122" s="162">
        <v>0</v>
      </c>
      <c r="J122" s="162">
        <v>0</v>
      </c>
      <c r="K122" s="162">
        <v>0</v>
      </c>
      <c r="L122" s="162">
        <v>0</v>
      </c>
      <c r="M122" s="162">
        <v>0</v>
      </c>
      <c r="N122" s="162">
        <v>0</v>
      </c>
      <c r="O122" s="162">
        <v>0</v>
      </c>
      <c r="P122" s="162">
        <v>0</v>
      </c>
      <c r="Q122" s="162">
        <v>0</v>
      </c>
      <c r="R122" s="162">
        <v>0</v>
      </c>
      <c r="S122" s="162">
        <v>0</v>
      </c>
      <c r="T122" s="162">
        <v>0</v>
      </c>
    </row>
    <row r="123" s="247" customFormat="1" ht="21.75" customHeight="1" spans="1:20">
      <c r="A123" s="187">
        <v>2120501</v>
      </c>
      <c r="B123" s="187"/>
      <c r="C123" s="187"/>
      <c r="D123" s="187" t="s">
        <v>222</v>
      </c>
      <c r="E123" s="162">
        <v>0</v>
      </c>
      <c r="F123" s="162">
        <v>0</v>
      </c>
      <c r="G123" s="162">
        <v>0</v>
      </c>
      <c r="H123" s="162">
        <v>0</v>
      </c>
      <c r="I123" s="162">
        <v>0</v>
      </c>
      <c r="J123" s="162">
        <v>0</v>
      </c>
      <c r="K123" s="162">
        <v>0</v>
      </c>
      <c r="L123" s="162">
        <v>0</v>
      </c>
      <c r="M123" s="162">
        <v>0</v>
      </c>
      <c r="N123" s="162">
        <v>0</v>
      </c>
      <c r="O123" s="162">
        <v>0</v>
      </c>
      <c r="P123" s="162">
        <v>0</v>
      </c>
      <c r="Q123" s="162">
        <v>0</v>
      </c>
      <c r="R123" s="162">
        <v>0</v>
      </c>
      <c r="S123" s="162">
        <v>0</v>
      </c>
      <c r="T123" s="162">
        <v>0</v>
      </c>
    </row>
    <row r="124" s="247" customFormat="1" ht="21.75" customHeight="1" spans="1:20">
      <c r="A124" s="187">
        <v>21299</v>
      </c>
      <c r="B124" s="187"/>
      <c r="C124" s="187"/>
      <c r="D124" s="187" t="s">
        <v>223</v>
      </c>
      <c r="E124" s="162">
        <v>0</v>
      </c>
      <c r="F124" s="162">
        <v>0</v>
      </c>
      <c r="G124" s="162">
        <v>0</v>
      </c>
      <c r="H124" s="162">
        <v>0</v>
      </c>
      <c r="I124" s="162">
        <v>0</v>
      </c>
      <c r="J124" s="162">
        <v>0</v>
      </c>
      <c r="K124" s="162">
        <v>0</v>
      </c>
      <c r="L124" s="162">
        <v>0</v>
      </c>
      <c r="M124" s="162">
        <v>0</v>
      </c>
      <c r="N124" s="162">
        <v>0</v>
      </c>
      <c r="O124" s="162">
        <v>0</v>
      </c>
      <c r="P124" s="162">
        <v>0</v>
      </c>
      <c r="Q124" s="162">
        <v>0</v>
      </c>
      <c r="R124" s="162">
        <v>0</v>
      </c>
      <c r="S124" s="162">
        <v>0</v>
      </c>
      <c r="T124" s="162">
        <v>0</v>
      </c>
    </row>
    <row r="125" s="247" customFormat="1" ht="21.75" customHeight="1" spans="1:20">
      <c r="A125" s="187">
        <v>2129999</v>
      </c>
      <c r="B125" s="187"/>
      <c r="C125" s="187"/>
      <c r="D125" s="187" t="s">
        <v>223</v>
      </c>
      <c r="E125" s="162">
        <v>0</v>
      </c>
      <c r="F125" s="162">
        <v>0</v>
      </c>
      <c r="G125" s="162">
        <v>0</v>
      </c>
      <c r="H125" s="162">
        <v>0</v>
      </c>
      <c r="I125" s="162">
        <v>0</v>
      </c>
      <c r="J125" s="162">
        <v>0</v>
      </c>
      <c r="K125" s="162">
        <v>0</v>
      </c>
      <c r="L125" s="162">
        <v>0</v>
      </c>
      <c r="M125" s="162">
        <v>0</v>
      </c>
      <c r="N125" s="162">
        <v>0</v>
      </c>
      <c r="O125" s="162">
        <v>0</v>
      </c>
      <c r="P125" s="162">
        <v>0</v>
      </c>
      <c r="Q125" s="162">
        <v>0</v>
      </c>
      <c r="R125" s="162">
        <v>0</v>
      </c>
      <c r="S125" s="162">
        <v>0</v>
      </c>
      <c r="T125" s="162">
        <v>0</v>
      </c>
    </row>
    <row r="126" s="247" customFormat="1" ht="21.75" customHeight="1" spans="1:20">
      <c r="A126" s="187">
        <v>213</v>
      </c>
      <c r="B126" s="187"/>
      <c r="C126" s="187"/>
      <c r="D126" s="187" t="s">
        <v>224</v>
      </c>
      <c r="E126" s="162">
        <v>0</v>
      </c>
      <c r="F126" s="162">
        <v>0</v>
      </c>
      <c r="G126" s="162">
        <v>0</v>
      </c>
      <c r="H126" s="162">
        <v>0</v>
      </c>
      <c r="I126" s="162">
        <v>0</v>
      </c>
      <c r="J126" s="162">
        <v>0</v>
      </c>
      <c r="K126" s="162">
        <v>0</v>
      </c>
      <c r="L126" s="162">
        <v>0</v>
      </c>
      <c r="M126" s="162">
        <v>0</v>
      </c>
      <c r="N126" s="162">
        <v>0</v>
      </c>
      <c r="O126" s="162">
        <v>0</v>
      </c>
      <c r="P126" s="162">
        <v>0</v>
      </c>
      <c r="Q126" s="162">
        <v>0</v>
      </c>
      <c r="R126" s="162">
        <v>0</v>
      </c>
      <c r="S126" s="162">
        <v>0</v>
      </c>
      <c r="T126" s="162">
        <v>0</v>
      </c>
    </row>
    <row r="127" s="247" customFormat="1" ht="21.75" customHeight="1" spans="1:20">
      <c r="A127" s="187">
        <v>21301</v>
      </c>
      <c r="B127" s="187"/>
      <c r="C127" s="187"/>
      <c r="D127" s="187" t="s">
        <v>225</v>
      </c>
      <c r="E127" s="162">
        <v>0</v>
      </c>
      <c r="F127" s="162">
        <v>0</v>
      </c>
      <c r="G127" s="162">
        <v>0</v>
      </c>
      <c r="H127" s="162">
        <v>0</v>
      </c>
      <c r="I127" s="162">
        <v>0</v>
      </c>
      <c r="J127" s="162">
        <v>0</v>
      </c>
      <c r="K127" s="162">
        <v>0</v>
      </c>
      <c r="L127" s="162">
        <v>0</v>
      </c>
      <c r="M127" s="162">
        <v>0</v>
      </c>
      <c r="N127" s="162">
        <v>0</v>
      </c>
      <c r="O127" s="162">
        <v>0</v>
      </c>
      <c r="P127" s="162">
        <v>0</v>
      </c>
      <c r="Q127" s="162">
        <v>0</v>
      </c>
      <c r="R127" s="162">
        <v>0</v>
      </c>
      <c r="S127" s="162">
        <v>0</v>
      </c>
      <c r="T127" s="162">
        <v>0</v>
      </c>
    </row>
    <row r="128" s="247" customFormat="1" ht="21.75" customHeight="1" spans="1:20">
      <c r="A128" s="187">
        <v>2130199</v>
      </c>
      <c r="B128" s="187"/>
      <c r="C128" s="187"/>
      <c r="D128" s="187" t="s">
        <v>226</v>
      </c>
      <c r="E128" s="162">
        <v>0</v>
      </c>
      <c r="F128" s="162">
        <v>0</v>
      </c>
      <c r="G128" s="162">
        <v>0</v>
      </c>
      <c r="H128" s="162">
        <v>0</v>
      </c>
      <c r="I128" s="162">
        <v>0</v>
      </c>
      <c r="J128" s="162">
        <v>0</v>
      </c>
      <c r="K128" s="162">
        <v>0</v>
      </c>
      <c r="L128" s="162">
        <v>0</v>
      </c>
      <c r="M128" s="162">
        <v>0</v>
      </c>
      <c r="N128" s="162">
        <v>0</v>
      </c>
      <c r="O128" s="162">
        <v>0</v>
      </c>
      <c r="P128" s="162">
        <v>0</v>
      </c>
      <c r="Q128" s="162">
        <v>0</v>
      </c>
      <c r="R128" s="162">
        <v>0</v>
      </c>
      <c r="S128" s="162">
        <v>0</v>
      </c>
      <c r="T128" s="162">
        <v>0</v>
      </c>
    </row>
    <row r="129" s="247" customFormat="1" ht="21.75" customHeight="1" spans="1:20">
      <c r="A129" s="187">
        <v>21303</v>
      </c>
      <c r="B129" s="187"/>
      <c r="C129" s="187"/>
      <c r="D129" s="187" t="s">
        <v>227</v>
      </c>
      <c r="E129" s="162">
        <v>0</v>
      </c>
      <c r="F129" s="162">
        <v>0</v>
      </c>
      <c r="G129" s="162">
        <v>0</v>
      </c>
      <c r="H129" s="162">
        <v>0</v>
      </c>
      <c r="I129" s="162">
        <v>0</v>
      </c>
      <c r="J129" s="162">
        <v>0</v>
      </c>
      <c r="K129" s="162">
        <v>0</v>
      </c>
      <c r="L129" s="162">
        <v>0</v>
      </c>
      <c r="M129" s="162">
        <v>0</v>
      </c>
      <c r="N129" s="162">
        <v>0</v>
      </c>
      <c r="O129" s="162">
        <v>0</v>
      </c>
      <c r="P129" s="162">
        <v>0</v>
      </c>
      <c r="Q129" s="162">
        <v>0</v>
      </c>
      <c r="R129" s="162">
        <v>0</v>
      </c>
      <c r="S129" s="162">
        <v>0</v>
      </c>
      <c r="T129" s="162">
        <v>0</v>
      </c>
    </row>
    <row r="130" s="247" customFormat="1" ht="21.75" customHeight="1" spans="1:20">
      <c r="A130" s="187">
        <v>2130314</v>
      </c>
      <c r="B130" s="187"/>
      <c r="C130" s="187"/>
      <c r="D130" s="187" t="s">
        <v>228</v>
      </c>
      <c r="E130" s="162">
        <v>0</v>
      </c>
      <c r="F130" s="162">
        <v>0</v>
      </c>
      <c r="G130" s="162">
        <v>0</v>
      </c>
      <c r="H130" s="162">
        <v>0</v>
      </c>
      <c r="I130" s="162">
        <v>0</v>
      </c>
      <c r="J130" s="162">
        <v>0</v>
      </c>
      <c r="K130" s="162">
        <v>0</v>
      </c>
      <c r="L130" s="162">
        <v>0</v>
      </c>
      <c r="M130" s="162">
        <v>0</v>
      </c>
      <c r="N130" s="162">
        <v>0</v>
      </c>
      <c r="O130" s="162">
        <v>0</v>
      </c>
      <c r="P130" s="162">
        <v>0</v>
      </c>
      <c r="Q130" s="162">
        <v>0</v>
      </c>
      <c r="R130" s="162">
        <v>0</v>
      </c>
      <c r="S130" s="162">
        <v>0</v>
      </c>
      <c r="T130" s="162">
        <v>0</v>
      </c>
    </row>
    <row r="131" s="247" customFormat="1" ht="21.75" customHeight="1" spans="1:20">
      <c r="A131" s="187">
        <v>221</v>
      </c>
      <c r="B131" s="187"/>
      <c r="C131" s="187"/>
      <c r="D131" s="187" t="s">
        <v>133</v>
      </c>
      <c r="E131" s="162">
        <v>0</v>
      </c>
      <c r="F131" s="162">
        <v>0</v>
      </c>
      <c r="G131" s="162">
        <v>0</v>
      </c>
      <c r="H131" s="162">
        <v>900198</v>
      </c>
      <c r="I131" s="162">
        <v>900198</v>
      </c>
      <c r="J131" s="162">
        <v>0</v>
      </c>
      <c r="K131" s="162">
        <v>900198</v>
      </c>
      <c r="L131" s="162">
        <v>900198</v>
      </c>
      <c r="M131" s="162">
        <v>900198</v>
      </c>
      <c r="N131" s="162">
        <v>0</v>
      </c>
      <c r="O131" s="162">
        <v>0</v>
      </c>
      <c r="P131" s="162">
        <v>0</v>
      </c>
      <c r="Q131" s="162">
        <v>0</v>
      </c>
      <c r="R131" s="162">
        <v>0</v>
      </c>
      <c r="S131" s="162">
        <v>0</v>
      </c>
      <c r="T131" s="162">
        <v>0</v>
      </c>
    </row>
    <row r="132" s="247" customFormat="1" ht="21.75" customHeight="1" spans="1:20">
      <c r="A132" s="187">
        <v>22102</v>
      </c>
      <c r="B132" s="187"/>
      <c r="C132" s="187"/>
      <c r="D132" s="187" t="s">
        <v>134</v>
      </c>
      <c r="E132" s="162">
        <v>0</v>
      </c>
      <c r="F132" s="162">
        <v>0</v>
      </c>
      <c r="G132" s="162">
        <v>0</v>
      </c>
      <c r="H132" s="162">
        <v>900198</v>
      </c>
      <c r="I132" s="162">
        <v>900198</v>
      </c>
      <c r="J132" s="162">
        <v>0</v>
      </c>
      <c r="K132" s="162">
        <v>900198</v>
      </c>
      <c r="L132" s="162">
        <v>900198</v>
      </c>
      <c r="M132" s="162">
        <v>900198</v>
      </c>
      <c r="N132" s="162">
        <v>0</v>
      </c>
      <c r="O132" s="162">
        <v>0</v>
      </c>
      <c r="P132" s="162">
        <v>0</v>
      </c>
      <c r="Q132" s="162">
        <v>0</v>
      </c>
      <c r="R132" s="162">
        <v>0</v>
      </c>
      <c r="S132" s="162">
        <v>0</v>
      </c>
      <c r="T132" s="162">
        <v>0</v>
      </c>
    </row>
    <row r="133" s="247" customFormat="1" ht="21.75" customHeight="1" spans="1:20">
      <c r="A133" s="187">
        <v>2210201</v>
      </c>
      <c r="B133" s="187"/>
      <c r="C133" s="187"/>
      <c r="D133" s="187" t="s">
        <v>135</v>
      </c>
      <c r="E133" s="162">
        <v>0</v>
      </c>
      <c r="F133" s="162">
        <v>0</v>
      </c>
      <c r="G133" s="162">
        <v>0</v>
      </c>
      <c r="H133" s="162">
        <v>900198</v>
      </c>
      <c r="I133" s="162">
        <v>900198</v>
      </c>
      <c r="J133" s="162">
        <v>0</v>
      </c>
      <c r="K133" s="162">
        <v>900198</v>
      </c>
      <c r="L133" s="162">
        <v>900198</v>
      </c>
      <c r="M133" s="162">
        <v>900198</v>
      </c>
      <c r="N133" s="162">
        <v>0</v>
      </c>
      <c r="O133" s="162">
        <v>0</v>
      </c>
      <c r="P133" s="162">
        <v>0</v>
      </c>
      <c r="Q133" s="162">
        <v>0</v>
      </c>
      <c r="R133" s="162">
        <v>0</v>
      </c>
      <c r="S133" s="162">
        <v>0</v>
      </c>
      <c r="T133" s="162">
        <v>0</v>
      </c>
    </row>
    <row r="134" s="247" customFormat="1" ht="21.75" customHeight="1" spans="1:20">
      <c r="A134" s="187">
        <v>224</v>
      </c>
      <c r="B134" s="187"/>
      <c r="C134" s="187"/>
      <c r="D134" s="187" t="s">
        <v>139</v>
      </c>
      <c r="E134" s="162">
        <v>0</v>
      </c>
      <c r="F134" s="162">
        <v>0</v>
      </c>
      <c r="G134" s="162">
        <v>0</v>
      </c>
      <c r="H134" s="162">
        <v>161423.13</v>
      </c>
      <c r="I134" s="162">
        <v>161423.13</v>
      </c>
      <c r="J134" s="162">
        <v>0</v>
      </c>
      <c r="K134" s="162">
        <v>161423.13</v>
      </c>
      <c r="L134" s="162">
        <v>161423.13</v>
      </c>
      <c r="M134" s="162">
        <v>161423.13</v>
      </c>
      <c r="N134" s="162">
        <v>0</v>
      </c>
      <c r="O134" s="162">
        <v>0</v>
      </c>
      <c r="P134" s="162">
        <v>0</v>
      </c>
      <c r="Q134" s="162">
        <v>0</v>
      </c>
      <c r="R134" s="162">
        <v>0</v>
      </c>
      <c r="S134" s="162">
        <v>0</v>
      </c>
      <c r="T134" s="162">
        <v>0</v>
      </c>
    </row>
    <row r="135" s="247" customFormat="1" ht="21.75" customHeight="1" spans="1:20">
      <c r="A135" s="187">
        <v>22401</v>
      </c>
      <c r="B135" s="187"/>
      <c r="C135" s="187"/>
      <c r="D135" s="187" t="s">
        <v>140</v>
      </c>
      <c r="E135" s="162">
        <v>0</v>
      </c>
      <c r="F135" s="162">
        <v>0</v>
      </c>
      <c r="G135" s="162">
        <v>0</v>
      </c>
      <c r="H135" s="162">
        <v>161423.13</v>
      </c>
      <c r="I135" s="162">
        <v>161423.13</v>
      </c>
      <c r="J135" s="162">
        <v>0</v>
      </c>
      <c r="K135" s="162">
        <v>161423.13</v>
      </c>
      <c r="L135" s="162">
        <v>161423.13</v>
      </c>
      <c r="M135" s="162">
        <v>161423.13</v>
      </c>
      <c r="N135" s="162">
        <v>0</v>
      </c>
      <c r="O135" s="162">
        <v>0</v>
      </c>
      <c r="P135" s="162">
        <v>0</v>
      </c>
      <c r="Q135" s="162">
        <v>0</v>
      </c>
      <c r="R135" s="162">
        <v>0</v>
      </c>
      <c r="S135" s="162">
        <v>0</v>
      </c>
      <c r="T135" s="162">
        <v>0</v>
      </c>
    </row>
    <row r="136" s="247" customFormat="1" ht="21.75" customHeight="1" spans="1:20">
      <c r="A136" s="187">
        <v>2240101</v>
      </c>
      <c r="B136" s="187"/>
      <c r="C136" s="187"/>
      <c r="D136" s="187" t="s">
        <v>75</v>
      </c>
      <c r="E136" s="162">
        <v>0</v>
      </c>
      <c r="F136" s="162">
        <v>0</v>
      </c>
      <c r="G136" s="162">
        <v>0</v>
      </c>
      <c r="H136" s="162">
        <v>161423.13</v>
      </c>
      <c r="I136" s="162">
        <v>161423.13</v>
      </c>
      <c r="J136" s="162">
        <v>0</v>
      </c>
      <c r="K136" s="162">
        <v>161423.13</v>
      </c>
      <c r="L136" s="162">
        <v>161423.13</v>
      </c>
      <c r="M136" s="162">
        <v>161423.13</v>
      </c>
      <c r="N136" s="162">
        <v>0</v>
      </c>
      <c r="O136" s="162">
        <v>0</v>
      </c>
      <c r="P136" s="162">
        <v>0</v>
      </c>
      <c r="Q136" s="162">
        <v>0</v>
      </c>
      <c r="R136" s="162">
        <v>0</v>
      </c>
      <c r="S136" s="162">
        <v>0</v>
      </c>
      <c r="T136" s="162">
        <v>0</v>
      </c>
    </row>
    <row r="137" s="247" customFormat="1" ht="21.75" customHeight="1" spans="1:20">
      <c r="A137" s="187">
        <v>2240106</v>
      </c>
      <c r="B137" s="187"/>
      <c r="C137" s="187"/>
      <c r="D137" s="187" t="s">
        <v>229</v>
      </c>
      <c r="E137" s="162">
        <v>0</v>
      </c>
      <c r="F137" s="162">
        <v>0</v>
      </c>
      <c r="G137" s="162">
        <v>0</v>
      </c>
      <c r="H137" s="162">
        <v>0</v>
      </c>
      <c r="I137" s="162">
        <v>0</v>
      </c>
      <c r="J137" s="162">
        <v>0</v>
      </c>
      <c r="K137" s="162">
        <v>0</v>
      </c>
      <c r="L137" s="162">
        <v>0</v>
      </c>
      <c r="M137" s="162">
        <v>0</v>
      </c>
      <c r="N137" s="162">
        <v>0</v>
      </c>
      <c r="O137" s="162">
        <v>0</v>
      </c>
      <c r="P137" s="162">
        <v>0</v>
      </c>
      <c r="Q137" s="162">
        <v>0</v>
      </c>
      <c r="R137" s="162">
        <v>0</v>
      </c>
      <c r="S137" s="162">
        <v>0</v>
      </c>
      <c r="T137" s="162">
        <v>0</v>
      </c>
    </row>
    <row r="138" s="248" customFormat="1" ht="24" customHeight="1" spans="1:20">
      <c r="A138" s="288" t="s">
        <v>230</v>
      </c>
      <c r="B138" s="289"/>
      <c r="C138" s="289"/>
      <c r="D138" s="289"/>
      <c r="E138" s="289"/>
      <c r="F138" s="289"/>
      <c r="G138" s="289"/>
      <c r="H138" s="289"/>
      <c r="I138" s="289"/>
      <c r="J138" s="289"/>
      <c r="K138" s="290"/>
      <c r="L138" s="290"/>
      <c r="M138" s="290"/>
      <c r="N138" s="290"/>
      <c r="O138" s="290"/>
      <c r="P138" s="290"/>
      <c r="Q138" s="290"/>
      <c r="R138" s="290"/>
      <c r="S138" s="290"/>
    </row>
    <row r="141" customHeight="1" spans="1:20">
      <c r="Q141" s="291"/>
      <c r="R141" s="291"/>
    </row>
  </sheetData>
  <mergeCells count="157">
    <mergeCell ref="A1:T1"/>
    <mergeCell ref="S2:T2"/>
    <mergeCell ref="A3:F3"/>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S138"/>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590277777777778" right="0.28" top="0.79" bottom="0.43" header="0.51" footer="0.2"/>
  <pageSetup paperSize="9" scale="84" orientation="landscape" horizontalDpi="600" verticalDpi="600"/>
  <headerFooter alignWithMargins="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940</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1600</v>
      </c>
      <c r="E5" s="9">
        <v>1600</v>
      </c>
      <c r="F5" s="7">
        <v>10</v>
      </c>
      <c r="G5" s="7"/>
      <c r="H5" s="10">
        <v>1</v>
      </c>
      <c r="I5" s="11">
        <v>10</v>
      </c>
      <c r="J5" s="11"/>
      <c r="K5" s="12"/>
    </row>
    <row r="6" s="2" customFormat="1" ht="22.8" customHeight="1" spans="1:11">
      <c r="A6" s="6"/>
      <c r="B6" s="13" t="s">
        <v>448</v>
      </c>
      <c r="C6" s="15">
        <v>0</v>
      </c>
      <c r="D6" s="9">
        <v>1600</v>
      </c>
      <c r="E6" s="9">
        <v>1600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941</v>
      </c>
      <c r="C10" s="17"/>
      <c r="D10" s="17"/>
      <c r="E10" s="17"/>
      <c r="F10" s="17"/>
      <c r="G10" s="18" t="s">
        <v>942</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943</v>
      </c>
      <c r="D14" s="26" t="s">
        <v>468</v>
      </c>
      <c r="E14" s="25" t="s">
        <v>944</v>
      </c>
      <c r="F14" s="16" t="s">
        <v>472</v>
      </c>
      <c r="G14" s="16">
        <v>12</v>
      </c>
      <c r="H14" s="16">
        <v>25</v>
      </c>
      <c r="I14" s="16">
        <v>25</v>
      </c>
      <c r="J14" s="16" t="s">
        <v>445</v>
      </c>
    </row>
    <row r="15" s="4" customFormat="1" spans="1:11">
      <c r="A15" s="6"/>
      <c r="B15" s="6" t="s">
        <v>474</v>
      </c>
      <c r="C15" s="27" t="s">
        <v>945</v>
      </c>
      <c r="D15" s="26" t="s">
        <v>468</v>
      </c>
      <c r="E15" s="29">
        <v>1</v>
      </c>
      <c r="F15" s="16" t="s">
        <v>477</v>
      </c>
      <c r="G15" s="29">
        <v>1</v>
      </c>
      <c r="H15" s="16">
        <v>25</v>
      </c>
      <c r="I15" s="16">
        <v>25</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40.5" spans="1:10">
      <c r="A19" s="6"/>
      <c r="B19" s="6" t="s">
        <v>490</v>
      </c>
      <c r="C19" s="25" t="s">
        <v>946</v>
      </c>
      <c r="D19" s="26" t="s">
        <v>502</v>
      </c>
      <c r="E19" s="6">
        <v>5</v>
      </c>
      <c r="F19" s="16" t="s">
        <v>477</v>
      </c>
      <c r="G19" s="16" t="s">
        <v>476</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5" t="s">
        <v>947</v>
      </c>
      <c r="D22" s="26" t="s">
        <v>502</v>
      </c>
      <c r="E22" s="29">
        <v>0.9</v>
      </c>
      <c r="F22" s="6" t="s">
        <v>477</v>
      </c>
      <c r="G22" s="29">
        <v>0.95</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948</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11400</v>
      </c>
      <c r="E5" s="9">
        <v>11400</v>
      </c>
      <c r="F5" s="7">
        <v>10</v>
      </c>
      <c r="G5" s="7"/>
      <c r="H5" s="10">
        <v>1</v>
      </c>
      <c r="I5" s="11">
        <v>10</v>
      </c>
      <c r="J5" s="11"/>
      <c r="K5" s="12"/>
    </row>
    <row r="6" s="2" customFormat="1" ht="22.8" customHeight="1" spans="1:11">
      <c r="A6" s="6"/>
      <c r="B6" s="13" t="s">
        <v>448</v>
      </c>
      <c r="C6" s="15">
        <v>0</v>
      </c>
      <c r="D6" s="9">
        <v>11400</v>
      </c>
      <c r="E6" s="9">
        <v>11400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949</v>
      </c>
      <c r="C10" s="17"/>
      <c r="D10" s="17"/>
      <c r="E10" s="17"/>
      <c r="F10" s="17"/>
      <c r="G10" s="18" t="s">
        <v>950</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951</v>
      </c>
      <c r="D14" s="26" t="s">
        <v>468</v>
      </c>
      <c r="E14" s="29">
        <v>1</v>
      </c>
      <c r="F14" s="16" t="s">
        <v>477</v>
      </c>
      <c r="G14" s="30">
        <v>1</v>
      </c>
      <c r="H14" s="16">
        <v>10</v>
      </c>
      <c r="I14" s="16">
        <v>10</v>
      </c>
      <c r="J14" s="16" t="s">
        <v>445</v>
      </c>
    </row>
    <row r="15" s="4" customFormat="1" spans="1:11">
      <c r="A15" s="6"/>
      <c r="B15" s="6" t="s">
        <v>474</v>
      </c>
      <c r="C15" s="27" t="s">
        <v>952</v>
      </c>
      <c r="D15" s="26" t="s">
        <v>468</v>
      </c>
      <c r="E15" s="29">
        <v>1</v>
      </c>
      <c r="F15" s="16" t="s">
        <v>477</v>
      </c>
      <c r="G15" s="30">
        <v>1</v>
      </c>
      <c r="H15" s="16">
        <v>20</v>
      </c>
      <c r="I15" s="16">
        <v>20</v>
      </c>
      <c r="J15" s="16" t="s">
        <v>445</v>
      </c>
    </row>
    <row r="16" s="4" customFormat="1" spans="1:11">
      <c r="A16" s="6"/>
      <c r="B16" s="6" t="s">
        <v>479</v>
      </c>
      <c r="C16" s="27" t="s">
        <v>952</v>
      </c>
      <c r="D16" s="26" t="s">
        <v>468</v>
      </c>
      <c r="E16" s="29">
        <v>1</v>
      </c>
      <c r="F16" s="16" t="s">
        <v>477</v>
      </c>
      <c r="G16" s="30">
        <v>1</v>
      </c>
      <c r="H16" s="16">
        <v>20</v>
      </c>
      <c r="I16" s="16">
        <v>20</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40.5" spans="1:10">
      <c r="A19" s="6"/>
      <c r="B19" s="6" t="s">
        <v>490</v>
      </c>
      <c r="C19" s="25" t="s">
        <v>953</v>
      </c>
      <c r="D19" s="26" t="s">
        <v>468</v>
      </c>
      <c r="E19" s="29">
        <v>1</v>
      </c>
      <c r="F19" s="1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7" t="s">
        <v>954</v>
      </c>
      <c r="D22" s="28" t="s">
        <v>502</v>
      </c>
      <c r="E22" s="29">
        <v>0.9</v>
      </c>
      <c r="F22" s="16" t="s">
        <v>477</v>
      </c>
      <c r="G22" s="29">
        <v>0.95</v>
      </c>
      <c r="H22" s="16">
        <v>10</v>
      </c>
      <c r="I22" s="16">
        <v>10</v>
      </c>
      <c r="J22" s="1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C26" sqref="C26:J26"/>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955</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51200</v>
      </c>
      <c r="E5" s="9">
        <v>51200</v>
      </c>
      <c r="F5" s="7">
        <v>10</v>
      </c>
      <c r="G5" s="7"/>
      <c r="H5" s="10">
        <v>1</v>
      </c>
      <c r="I5" s="11">
        <v>10</v>
      </c>
      <c r="J5" s="11"/>
      <c r="K5" s="12"/>
    </row>
    <row r="6" s="2" customFormat="1" ht="22.8" customHeight="1" spans="1:11">
      <c r="A6" s="6"/>
      <c r="B6" s="13" t="s">
        <v>448</v>
      </c>
      <c r="C6" s="15">
        <v>0</v>
      </c>
      <c r="D6" s="9">
        <v>51200</v>
      </c>
      <c r="E6" s="9">
        <v>51200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956</v>
      </c>
      <c r="C10" s="17"/>
      <c r="D10" s="17"/>
      <c r="E10" s="17"/>
      <c r="F10" s="17"/>
      <c r="G10" s="18" t="s">
        <v>957</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958</v>
      </c>
      <c r="D14" s="26" t="s">
        <v>468</v>
      </c>
      <c r="E14" s="6">
        <v>32</v>
      </c>
      <c r="F14" s="16" t="s">
        <v>469</v>
      </c>
      <c r="G14" s="16" t="s">
        <v>959</v>
      </c>
      <c r="H14" s="16">
        <v>15</v>
      </c>
      <c r="I14" s="16">
        <v>15</v>
      </c>
      <c r="J14" s="16" t="s">
        <v>445</v>
      </c>
    </row>
    <row r="15" s="4" customFormat="1" ht="27" customHeight="1" spans="1:11">
      <c r="A15" s="6"/>
      <c r="B15" s="6" t="s">
        <v>466</v>
      </c>
      <c r="C15" s="25" t="s">
        <v>960</v>
      </c>
      <c r="D15" s="26" t="s">
        <v>468</v>
      </c>
      <c r="E15" s="6" t="s">
        <v>961</v>
      </c>
      <c r="F15" s="16" t="s">
        <v>962</v>
      </c>
      <c r="G15" s="6" t="s">
        <v>961</v>
      </c>
      <c r="H15" s="16">
        <v>15</v>
      </c>
      <c r="I15" s="16">
        <v>15</v>
      </c>
      <c r="J15" s="16" t="s">
        <v>445</v>
      </c>
    </row>
    <row r="16" s="4" customFormat="1" spans="1:11">
      <c r="A16" s="6"/>
      <c r="B16" s="6" t="s">
        <v>474</v>
      </c>
      <c r="C16" s="16" t="s">
        <v>445</v>
      </c>
      <c r="D16" s="16" t="s">
        <v>445</v>
      </c>
      <c r="E16" s="16" t="s">
        <v>445</v>
      </c>
      <c r="F16" s="16" t="s">
        <v>445</v>
      </c>
      <c r="G16" s="16" t="s">
        <v>445</v>
      </c>
      <c r="H16" s="16" t="s">
        <v>445</v>
      </c>
      <c r="I16" s="16" t="s">
        <v>445</v>
      </c>
      <c r="J16" s="16" t="s">
        <v>445</v>
      </c>
    </row>
    <row r="17" s="4" customFormat="1" ht="27" spans="1:10">
      <c r="A17" s="6"/>
      <c r="B17" s="6" t="s">
        <v>479</v>
      </c>
      <c r="C17" s="25" t="s">
        <v>963</v>
      </c>
      <c r="D17" s="26" t="s">
        <v>468</v>
      </c>
      <c r="E17" s="6" t="s">
        <v>476</v>
      </c>
      <c r="F17" s="16" t="s">
        <v>477</v>
      </c>
      <c r="G17" s="16" t="s">
        <v>476</v>
      </c>
      <c r="H17" s="16">
        <v>20</v>
      </c>
      <c r="I17" s="16">
        <v>20</v>
      </c>
      <c r="J17" s="16" t="s">
        <v>445</v>
      </c>
    </row>
    <row r="18" s="4" customFormat="1" spans="1:10">
      <c r="A18" s="6"/>
      <c r="B18" s="6" t="s">
        <v>481</v>
      </c>
      <c r="C18" s="16" t="s">
        <v>445</v>
      </c>
      <c r="D18" s="16" t="s">
        <v>445</v>
      </c>
      <c r="E18" s="16" t="s">
        <v>445</v>
      </c>
      <c r="F18" s="16" t="s">
        <v>445</v>
      </c>
      <c r="G18" s="16" t="s">
        <v>445</v>
      </c>
      <c r="H18" s="16" t="s">
        <v>445</v>
      </c>
      <c r="I18" s="16" t="s">
        <v>445</v>
      </c>
      <c r="J18" s="16" t="s">
        <v>445</v>
      </c>
    </row>
    <row r="19" s="4" customFormat="1" ht="27" customHeight="1" spans="1:10">
      <c r="A19" s="6" t="s">
        <v>486</v>
      </c>
      <c r="B19" s="6" t="s">
        <v>487</v>
      </c>
      <c r="C19" s="16" t="s">
        <v>445</v>
      </c>
      <c r="D19" s="16" t="s">
        <v>445</v>
      </c>
      <c r="E19" s="16" t="s">
        <v>445</v>
      </c>
      <c r="F19" s="16" t="s">
        <v>445</v>
      </c>
      <c r="G19" s="16" t="s">
        <v>445</v>
      </c>
      <c r="H19" s="16" t="s">
        <v>445</v>
      </c>
      <c r="I19" s="16" t="s">
        <v>445</v>
      </c>
      <c r="J19" s="16" t="s">
        <v>445</v>
      </c>
    </row>
    <row r="20" s="4" customFormat="1" ht="27" spans="1:10">
      <c r="A20" s="6"/>
      <c r="B20" s="6" t="s">
        <v>490</v>
      </c>
      <c r="C20" s="25" t="s">
        <v>964</v>
      </c>
      <c r="D20" s="26" t="s">
        <v>468</v>
      </c>
      <c r="E20" s="27" t="s">
        <v>965</v>
      </c>
      <c r="F20" s="16" t="s">
        <v>477</v>
      </c>
      <c r="G20" s="16" t="s">
        <v>476</v>
      </c>
      <c r="H20" s="16">
        <v>15</v>
      </c>
      <c r="I20" s="16">
        <v>15</v>
      </c>
      <c r="J20" s="16" t="s">
        <v>445</v>
      </c>
    </row>
    <row r="21" s="4" customFormat="1" spans="1:10">
      <c r="A21" s="6"/>
      <c r="B21" s="6" t="s">
        <v>493</v>
      </c>
      <c r="C21" s="16" t="s">
        <v>445</v>
      </c>
      <c r="D21" s="16" t="s">
        <v>445</v>
      </c>
      <c r="E21" s="16" t="s">
        <v>445</v>
      </c>
      <c r="F21" s="16" t="s">
        <v>445</v>
      </c>
      <c r="G21" s="16" t="s">
        <v>445</v>
      </c>
      <c r="H21" s="16" t="s">
        <v>445</v>
      </c>
      <c r="I21" s="16" t="s">
        <v>445</v>
      </c>
      <c r="J21" s="16" t="s">
        <v>445</v>
      </c>
    </row>
    <row r="22" s="4" customFormat="1" ht="40.5" spans="1:10">
      <c r="A22" s="6"/>
      <c r="B22" s="6" t="s">
        <v>496</v>
      </c>
      <c r="C22" s="25" t="s">
        <v>966</v>
      </c>
      <c r="D22" s="26" t="s">
        <v>468</v>
      </c>
      <c r="E22" s="27" t="s">
        <v>967</v>
      </c>
      <c r="F22" s="16" t="s">
        <v>477</v>
      </c>
      <c r="G22" s="16" t="s">
        <v>476</v>
      </c>
      <c r="H22" s="16">
        <v>15</v>
      </c>
      <c r="I22" s="16">
        <v>15</v>
      </c>
      <c r="J22" s="16" t="s">
        <v>445</v>
      </c>
    </row>
    <row r="23" s="4" customFormat="1" spans="1:10">
      <c r="A23" s="36" t="s">
        <v>499</v>
      </c>
      <c r="B23" s="6" t="s">
        <v>500</v>
      </c>
      <c r="C23" s="27" t="s">
        <v>777</v>
      </c>
      <c r="D23" s="26" t="s">
        <v>502</v>
      </c>
      <c r="E23" s="50">
        <v>0.85</v>
      </c>
      <c r="F23" s="16" t="s">
        <v>477</v>
      </c>
      <c r="G23" s="30">
        <v>0.9</v>
      </c>
      <c r="H23" s="16">
        <v>4</v>
      </c>
      <c r="I23" s="16">
        <v>4</v>
      </c>
      <c r="J23" s="16" t="s">
        <v>445</v>
      </c>
    </row>
    <row r="24" s="4" customFormat="1" spans="1:10">
      <c r="A24" s="49"/>
      <c r="B24" s="6" t="s">
        <v>500</v>
      </c>
      <c r="C24" s="27" t="s">
        <v>779</v>
      </c>
      <c r="D24" s="26" t="s">
        <v>502</v>
      </c>
      <c r="E24" s="50">
        <v>0.85</v>
      </c>
      <c r="F24" s="16" t="s">
        <v>477</v>
      </c>
      <c r="G24" s="30">
        <v>0.9</v>
      </c>
      <c r="H24" s="16">
        <v>2</v>
      </c>
      <c r="I24" s="16">
        <v>2</v>
      </c>
      <c r="J24" s="16" t="s">
        <v>445</v>
      </c>
    </row>
    <row r="25" s="4" customFormat="1" ht="27" customHeight="1" spans="1:10">
      <c r="A25" s="37"/>
      <c r="B25" s="6" t="s">
        <v>500</v>
      </c>
      <c r="C25" s="27" t="s">
        <v>778</v>
      </c>
      <c r="D25" s="26" t="s">
        <v>502</v>
      </c>
      <c r="E25" s="50">
        <v>0.85</v>
      </c>
      <c r="F25" s="16" t="s">
        <v>477</v>
      </c>
      <c r="G25" s="30">
        <v>0.9</v>
      </c>
      <c r="H25" s="6">
        <v>2</v>
      </c>
      <c r="I25" s="6">
        <v>2</v>
      </c>
      <c r="J25" s="16" t="s">
        <v>445</v>
      </c>
    </row>
    <row r="26" s="4" customFormat="1" ht="26.25" customHeight="1" spans="1:10">
      <c r="A26" s="6" t="s">
        <v>532</v>
      </c>
      <c r="B26" s="6"/>
      <c r="C26" s="31" t="s">
        <v>533</v>
      </c>
      <c r="D26" s="31"/>
      <c r="E26" s="31"/>
      <c r="F26" s="31"/>
      <c r="G26" s="31"/>
      <c r="H26" s="31"/>
      <c r="I26" s="31"/>
      <c r="J26" s="31"/>
    </row>
    <row r="27" s="4" customFormat="1" ht="24" customHeight="1" spans="1:10">
      <c r="A27" s="6" t="s">
        <v>534</v>
      </c>
      <c r="B27" s="6">
        <v>100</v>
      </c>
      <c r="C27" s="6"/>
      <c r="D27" s="6"/>
      <c r="E27" s="6"/>
      <c r="F27" s="6"/>
      <c r="G27" s="6"/>
      <c r="H27" s="6"/>
      <c r="I27" s="32">
        <v>100</v>
      </c>
      <c r="J27" s="13" t="s">
        <v>619</v>
      </c>
    </row>
    <row r="28" s="4" customFormat="1" spans="1:10">
      <c r="A28" s="33" t="s">
        <v>536</v>
      </c>
      <c r="B28" s="34"/>
      <c r="C28" s="34"/>
      <c r="D28" s="34"/>
      <c r="E28" s="34"/>
      <c r="F28" s="34"/>
      <c r="G28" s="34"/>
      <c r="H28" s="34"/>
      <c r="I28" s="34"/>
      <c r="J28" s="34"/>
    </row>
    <row r="29" s="4" customFormat="1" spans="1:10">
      <c r="A29" s="34"/>
      <c r="B29" s="34"/>
      <c r="C29" s="34"/>
      <c r="D29" s="34"/>
      <c r="E29" s="34"/>
      <c r="F29" s="34"/>
      <c r="G29" s="34"/>
      <c r="H29" s="34"/>
      <c r="I29" s="34"/>
      <c r="J29" s="34"/>
    </row>
    <row r="30" s="4" customFormat="1" spans="1:10">
      <c r="A30" s="34"/>
      <c r="B30" s="34"/>
      <c r="C30" s="34"/>
      <c r="D30" s="34"/>
      <c r="E30" s="34"/>
      <c r="F30" s="34"/>
      <c r="G30" s="34"/>
      <c r="H30" s="34"/>
      <c r="I30" s="34"/>
      <c r="J30" s="34"/>
    </row>
    <row r="31" s="4" customFormat="1" ht="36" customHeight="1" spans="1:10">
      <c r="A31" s="34"/>
      <c r="B31" s="34"/>
      <c r="C31" s="34"/>
      <c r="D31" s="34"/>
      <c r="E31" s="34"/>
      <c r="F31" s="34"/>
      <c r="G31" s="34"/>
      <c r="H31" s="34"/>
      <c r="I31" s="34"/>
      <c r="J31" s="34"/>
    </row>
    <row r="32" s="4" customFormat="1" spans="1:10">
      <c r="A32" s="35"/>
      <c r="B32" s="35"/>
      <c r="C32" s="35"/>
      <c r="D32" s="35"/>
      <c r="E32" s="35"/>
      <c r="F32" s="35"/>
      <c r="G32" s="35"/>
      <c r="H32" s="35"/>
      <c r="I32" s="35"/>
      <c r="J32"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6:B26"/>
    <mergeCell ref="C26:J26"/>
    <mergeCell ref="B27:H27"/>
    <mergeCell ref="A4:A8"/>
    <mergeCell ref="A12:A13"/>
    <mergeCell ref="A14:A18"/>
    <mergeCell ref="A19:A22"/>
    <mergeCell ref="A23:A25"/>
    <mergeCell ref="B12:B13"/>
    <mergeCell ref="C12:C13"/>
    <mergeCell ref="D12:D13"/>
    <mergeCell ref="E12:E13"/>
    <mergeCell ref="F12:F13"/>
    <mergeCell ref="G12:G13"/>
    <mergeCell ref="H12:H13"/>
    <mergeCell ref="I12:I13"/>
    <mergeCell ref="J12:J13"/>
    <mergeCell ref="A28:J31"/>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C27" sqref="C27:J27"/>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968</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10000</v>
      </c>
      <c r="E5" s="9">
        <v>10000</v>
      </c>
      <c r="F5" s="7">
        <v>10</v>
      </c>
      <c r="G5" s="7"/>
      <c r="H5" s="10">
        <v>1</v>
      </c>
      <c r="I5" s="11">
        <v>10</v>
      </c>
      <c r="J5" s="11"/>
      <c r="K5" s="12"/>
    </row>
    <row r="6" s="2" customFormat="1" ht="22.8" customHeight="1" spans="1:11">
      <c r="A6" s="6"/>
      <c r="B6" s="13" t="s">
        <v>448</v>
      </c>
      <c r="C6" s="15">
        <v>0</v>
      </c>
      <c r="D6" s="9">
        <v>10000</v>
      </c>
      <c r="E6" s="9">
        <v>10000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969</v>
      </c>
      <c r="C10" s="17"/>
      <c r="D10" s="17"/>
      <c r="E10" s="17"/>
      <c r="F10" s="17"/>
      <c r="G10" s="18" t="s">
        <v>970</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971</v>
      </c>
      <c r="D14" s="26" t="s">
        <v>468</v>
      </c>
      <c r="E14" s="6" t="s">
        <v>972</v>
      </c>
      <c r="F14" s="16" t="s">
        <v>572</v>
      </c>
      <c r="G14" s="16" t="s">
        <v>973</v>
      </c>
      <c r="H14" s="16">
        <v>10</v>
      </c>
      <c r="I14" s="16">
        <v>10</v>
      </c>
      <c r="J14" s="16" t="s">
        <v>445</v>
      </c>
    </row>
    <row r="15" s="4" customFormat="1" ht="27" customHeight="1" spans="1:11">
      <c r="A15" s="6"/>
      <c r="B15" s="6" t="s">
        <v>466</v>
      </c>
      <c r="C15" s="27" t="s">
        <v>974</v>
      </c>
      <c r="D15" s="26" t="s">
        <v>468</v>
      </c>
      <c r="E15" s="6" t="s">
        <v>975</v>
      </c>
      <c r="F15" s="16" t="s">
        <v>976</v>
      </c>
      <c r="G15" s="16" t="s">
        <v>975</v>
      </c>
      <c r="H15" s="16">
        <v>10</v>
      </c>
      <c r="I15" s="16">
        <v>10</v>
      </c>
      <c r="J15" s="16" t="s">
        <v>445</v>
      </c>
    </row>
    <row r="16" s="4" customFormat="1" ht="27" customHeight="1" spans="1:11">
      <c r="A16" s="6"/>
      <c r="B16" s="6" t="s">
        <v>466</v>
      </c>
      <c r="C16" s="27" t="s">
        <v>977</v>
      </c>
      <c r="D16" s="26" t="s">
        <v>468</v>
      </c>
      <c r="E16" s="6" t="s">
        <v>913</v>
      </c>
      <c r="F16" s="16" t="s">
        <v>583</v>
      </c>
      <c r="G16" s="6" t="s">
        <v>913</v>
      </c>
      <c r="H16" s="16">
        <v>10</v>
      </c>
      <c r="I16" s="16">
        <v>10</v>
      </c>
      <c r="J16" s="16" t="s">
        <v>445</v>
      </c>
    </row>
    <row r="17" s="4" customFormat="1" spans="1:10">
      <c r="A17" s="6"/>
      <c r="B17" s="6" t="s">
        <v>474</v>
      </c>
      <c r="C17" s="27" t="s">
        <v>978</v>
      </c>
      <c r="D17" s="26" t="s">
        <v>468</v>
      </c>
      <c r="E17" s="6" t="s">
        <v>788</v>
      </c>
      <c r="F17" s="16" t="s">
        <v>477</v>
      </c>
      <c r="G17" s="16" t="s">
        <v>788</v>
      </c>
      <c r="H17" s="16">
        <v>10</v>
      </c>
      <c r="I17" s="16">
        <v>10</v>
      </c>
      <c r="J17" s="16" t="s">
        <v>445</v>
      </c>
    </row>
    <row r="18" s="4" customFormat="1" spans="1:10">
      <c r="A18" s="6"/>
      <c r="B18" s="6" t="s">
        <v>479</v>
      </c>
      <c r="C18" s="27" t="s">
        <v>979</v>
      </c>
      <c r="D18" s="26" t="s">
        <v>468</v>
      </c>
      <c r="E18" s="6" t="s">
        <v>715</v>
      </c>
      <c r="F18" s="16" t="s">
        <v>477</v>
      </c>
      <c r="G18" s="16" t="s">
        <v>715</v>
      </c>
      <c r="H18" s="16">
        <v>10</v>
      </c>
      <c r="I18" s="16">
        <v>10</v>
      </c>
      <c r="J18" s="16" t="s">
        <v>445</v>
      </c>
    </row>
    <row r="19" s="4" customFormat="1" spans="1:10">
      <c r="A19" s="6"/>
      <c r="B19" s="6" t="s">
        <v>481</v>
      </c>
      <c r="C19" s="16" t="s">
        <v>445</v>
      </c>
      <c r="D19" s="16" t="s">
        <v>445</v>
      </c>
      <c r="E19" s="16" t="s">
        <v>445</v>
      </c>
      <c r="F19" s="16" t="s">
        <v>445</v>
      </c>
      <c r="G19" s="16" t="s">
        <v>445</v>
      </c>
      <c r="H19" s="16" t="s">
        <v>445</v>
      </c>
      <c r="I19" s="16" t="s">
        <v>445</v>
      </c>
      <c r="J19" s="16" t="s">
        <v>445</v>
      </c>
    </row>
    <row r="20" s="4" customFormat="1" ht="27" customHeight="1" spans="1:10">
      <c r="A20" s="6" t="s">
        <v>486</v>
      </c>
      <c r="B20" s="6" t="s">
        <v>487</v>
      </c>
      <c r="C20" s="16" t="s">
        <v>445</v>
      </c>
      <c r="D20" s="16" t="s">
        <v>445</v>
      </c>
      <c r="E20" s="16" t="s">
        <v>445</v>
      </c>
      <c r="F20" s="16" t="s">
        <v>445</v>
      </c>
      <c r="G20" s="16" t="s">
        <v>445</v>
      </c>
      <c r="H20" s="16" t="s">
        <v>445</v>
      </c>
      <c r="I20" s="16" t="s">
        <v>445</v>
      </c>
      <c r="J20" s="16" t="s">
        <v>445</v>
      </c>
    </row>
    <row r="21" s="4" customFormat="1" ht="27" spans="1:10">
      <c r="A21" s="6"/>
      <c r="B21" s="6" t="s">
        <v>490</v>
      </c>
      <c r="C21" s="25" t="s">
        <v>980</v>
      </c>
      <c r="D21" s="26" t="s">
        <v>468</v>
      </c>
      <c r="E21" s="6" t="s">
        <v>981</v>
      </c>
      <c r="F21" s="16" t="s">
        <v>477</v>
      </c>
      <c r="G21" s="30">
        <v>1</v>
      </c>
      <c r="H21" s="16">
        <v>30</v>
      </c>
      <c r="I21" s="16">
        <v>30</v>
      </c>
      <c r="J21" s="16" t="s">
        <v>445</v>
      </c>
    </row>
    <row r="22" s="4" customFormat="1" spans="1:10">
      <c r="A22" s="6"/>
      <c r="B22" s="6" t="s">
        <v>493</v>
      </c>
      <c r="C22" s="16" t="s">
        <v>445</v>
      </c>
      <c r="D22" s="16" t="s">
        <v>445</v>
      </c>
      <c r="E22" s="16" t="s">
        <v>445</v>
      </c>
      <c r="F22" s="16" t="s">
        <v>445</v>
      </c>
      <c r="G22" s="16" t="s">
        <v>445</v>
      </c>
      <c r="H22" s="16" t="s">
        <v>445</v>
      </c>
      <c r="I22" s="16" t="s">
        <v>445</v>
      </c>
      <c r="J22" s="16" t="s">
        <v>445</v>
      </c>
    </row>
    <row r="23" s="4" customFormat="1" spans="1:10">
      <c r="A23" s="6"/>
      <c r="B23" s="6" t="s">
        <v>496</v>
      </c>
      <c r="C23" s="16" t="s">
        <v>445</v>
      </c>
      <c r="D23" s="16" t="s">
        <v>445</v>
      </c>
      <c r="E23" s="16" t="s">
        <v>445</v>
      </c>
      <c r="F23" s="16" t="s">
        <v>445</v>
      </c>
      <c r="G23" s="16" t="s">
        <v>445</v>
      </c>
      <c r="H23" s="16" t="s">
        <v>445</v>
      </c>
      <c r="I23" s="16" t="s">
        <v>445</v>
      </c>
      <c r="J23" s="16" t="s">
        <v>445</v>
      </c>
    </row>
    <row r="24" s="4" customFormat="1" spans="1:10">
      <c r="A24" s="36" t="s">
        <v>499</v>
      </c>
      <c r="B24" s="6" t="s">
        <v>500</v>
      </c>
      <c r="C24" s="25" t="s">
        <v>982</v>
      </c>
      <c r="D24" s="26" t="s">
        <v>502</v>
      </c>
      <c r="E24" s="50">
        <v>0.85</v>
      </c>
      <c r="F24" s="16" t="s">
        <v>477</v>
      </c>
      <c r="G24" s="30">
        <v>0.9</v>
      </c>
      <c r="H24" s="16">
        <v>3</v>
      </c>
      <c r="I24" s="16">
        <v>3</v>
      </c>
      <c r="J24" s="16" t="s">
        <v>445</v>
      </c>
    </row>
    <row r="25" s="4" customFormat="1" spans="1:10">
      <c r="A25" s="49"/>
      <c r="B25" s="6" t="s">
        <v>500</v>
      </c>
      <c r="C25" s="25" t="s">
        <v>983</v>
      </c>
      <c r="D25" s="26" t="s">
        <v>502</v>
      </c>
      <c r="E25" s="50">
        <v>0.85</v>
      </c>
      <c r="F25" s="16" t="s">
        <v>477</v>
      </c>
      <c r="G25" s="30">
        <v>0.9</v>
      </c>
      <c r="H25" s="16">
        <v>3</v>
      </c>
      <c r="I25" s="16">
        <v>3</v>
      </c>
      <c r="J25" s="16" t="s">
        <v>445</v>
      </c>
    </row>
    <row r="26" s="4" customFormat="1" ht="27" customHeight="1" spans="1:10">
      <c r="A26" s="37"/>
      <c r="B26" s="6" t="s">
        <v>500</v>
      </c>
      <c r="C26" s="25" t="s">
        <v>984</v>
      </c>
      <c r="D26" s="26" t="s">
        <v>502</v>
      </c>
      <c r="E26" s="50">
        <v>0.85</v>
      </c>
      <c r="F26" s="16" t="s">
        <v>477</v>
      </c>
      <c r="G26" s="30">
        <v>0.9</v>
      </c>
      <c r="H26" s="6">
        <v>4</v>
      </c>
      <c r="I26" s="6">
        <v>4</v>
      </c>
      <c r="J26" s="16" t="s">
        <v>445</v>
      </c>
    </row>
    <row r="27" s="4" customFormat="1" ht="26.25" customHeight="1" spans="1:10">
      <c r="A27" s="6" t="s">
        <v>532</v>
      </c>
      <c r="B27" s="6"/>
      <c r="C27" s="31" t="s">
        <v>533</v>
      </c>
      <c r="D27" s="31"/>
      <c r="E27" s="31"/>
      <c r="F27" s="31"/>
      <c r="G27" s="31"/>
      <c r="H27" s="31"/>
      <c r="I27" s="31"/>
      <c r="J27" s="31"/>
    </row>
    <row r="28" s="4" customFormat="1" ht="24" customHeight="1" spans="1:10">
      <c r="A28" s="6" t="s">
        <v>534</v>
      </c>
      <c r="B28" s="6">
        <v>100</v>
      </c>
      <c r="C28" s="6"/>
      <c r="D28" s="6"/>
      <c r="E28" s="6"/>
      <c r="F28" s="6"/>
      <c r="G28" s="6"/>
      <c r="H28" s="6"/>
      <c r="I28" s="32">
        <v>100</v>
      </c>
      <c r="J28" s="13" t="s">
        <v>619</v>
      </c>
    </row>
    <row r="29" s="4" customFormat="1" spans="1:10">
      <c r="A29" s="33" t="s">
        <v>536</v>
      </c>
      <c r="B29" s="34"/>
      <c r="C29" s="34"/>
      <c r="D29" s="34"/>
      <c r="E29" s="34"/>
      <c r="F29" s="34"/>
      <c r="G29" s="34"/>
      <c r="H29" s="34"/>
      <c r="I29" s="34"/>
      <c r="J29" s="34"/>
    </row>
    <row r="30" s="4" customFormat="1" spans="1:10">
      <c r="A30" s="34"/>
      <c r="B30" s="34"/>
      <c r="C30" s="34"/>
      <c r="D30" s="34"/>
      <c r="E30" s="34"/>
      <c r="F30" s="34"/>
      <c r="G30" s="34"/>
      <c r="H30" s="34"/>
      <c r="I30" s="34"/>
      <c r="J30" s="34"/>
    </row>
    <row r="31" s="4" customFormat="1" spans="1:10">
      <c r="A31" s="34"/>
      <c r="B31" s="34"/>
      <c r="C31" s="34"/>
      <c r="D31" s="34"/>
      <c r="E31" s="34"/>
      <c r="F31" s="34"/>
      <c r="G31" s="34"/>
      <c r="H31" s="34"/>
      <c r="I31" s="34"/>
      <c r="J31" s="34"/>
    </row>
    <row r="32" s="4" customFormat="1" ht="36" customHeight="1" spans="1:10">
      <c r="A32" s="34"/>
      <c r="B32" s="34"/>
      <c r="C32" s="34"/>
      <c r="D32" s="34"/>
      <c r="E32" s="34"/>
      <c r="F32" s="34"/>
      <c r="G32" s="34"/>
      <c r="H32" s="34"/>
      <c r="I32" s="34"/>
      <c r="J32" s="34"/>
    </row>
    <row r="33" s="4" customFormat="1" spans="1:10">
      <c r="A33" s="35"/>
      <c r="B33" s="35"/>
      <c r="C33" s="35"/>
      <c r="D33" s="35"/>
      <c r="E33" s="35"/>
      <c r="F33" s="35"/>
      <c r="G33" s="35"/>
      <c r="H33" s="35"/>
      <c r="I33" s="35"/>
      <c r="J33"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7:B27"/>
    <mergeCell ref="C27:J27"/>
    <mergeCell ref="B28:H28"/>
    <mergeCell ref="A4:A8"/>
    <mergeCell ref="A12:A13"/>
    <mergeCell ref="A14:A19"/>
    <mergeCell ref="A20:A23"/>
    <mergeCell ref="A24:A26"/>
    <mergeCell ref="B12:B13"/>
    <mergeCell ref="C12:C13"/>
    <mergeCell ref="D12:D13"/>
    <mergeCell ref="E12:E13"/>
    <mergeCell ref="F12:F13"/>
    <mergeCell ref="G12:G13"/>
    <mergeCell ref="H12:H13"/>
    <mergeCell ref="I12:I13"/>
    <mergeCell ref="J12:J13"/>
    <mergeCell ref="A29:J32"/>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C25" sqref="C25:J25"/>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985</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5400</v>
      </c>
      <c r="E5" s="9">
        <v>5400</v>
      </c>
      <c r="F5" s="7">
        <v>10</v>
      </c>
      <c r="G5" s="7"/>
      <c r="H5" s="10">
        <v>1</v>
      </c>
      <c r="I5" s="11">
        <v>10</v>
      </c>
      <c r="J5" s="11"/>
      <c r="K5" s="12"/>
    </row>
    <row r="6" s="2" customFormat="1" ht="22.8" customHeight="1" spans="1:11">
      <c r="A6" s="6"/>
      <c r="B6" s="13" t="s">
        <v>448</v>
      </c>
      <c r="C6" s="15">
        <v>0</v>
      </c>
      <c r="D6" s="9">
        <v>5400</v>
      </c>
      <c r="E6" s="9">
        <v>5400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986</v>
      </c>
      <c r="C10" s="17"/>
      <c r="D10" s="17"/>
      <c r="E10" s="17"/>
      <c r="F10" s="17"/>
      <c r="G10" s="18" t="s">
        <v>987</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988</v>
      </c>
      <c r="D14" s="26" t="s">
        <v>468</v>
      </c>
      <c r="E14" s="6" t="s">
        <v>989</v>
      </c>
      <c r="F14" s="16" t="s">
        <v>477</v>
      </c>
      <c r="G14" s="30">
        <v>1</v>
      </c>
      <c r="H14" s="16">
        <v>15</v>
      </c>
      <c r="I14" s="16">
        <v>15</v>
      </c>
      <c r="J14" s="16" t="s">
        <v>445</v>
      </c>
    </row>
    <row r="15" s="4" customFormat="1" ht="27" spans="1:11">
      <c r="A15" s="6"/>
      <c r="B15" s="6" t="s">
        <v>474</v>
      </c>
      <c r="C15" s="25" t="s">
        <v>990</v>
      </c>
      <c r="D15" s="26" t="s">
        <v>468</v>
      </c>
      <c r="E15" s="6" t="s">
        <v>991</v>
      </c>
      <c r="F15" s="16" t="s">
        <v>477</v>
      </c>
      <c r="G15" s="30">
        <v>1</v>
      </c>
      <c r="H15" s="16">
        <v>20</v>
      </c>
      <c r="I15" s="16">
        <v>20</v>
      </c>
      <c r="J15" s="16" t="s">
        <v>445</v>
      </c>
    </row>
    <row r="16" s="4" customFormat="1" ht="40.5" spans="1:11">
      <c r="A16" s="6"/>
      <c r="B16" s="6" t="s">
        <v>479</v>
      </c>
      <c r="C16" s="25" t="s">
        <v>992</v>
      </c>
      <c r="D16" s="26" t="s">
        <v>468</v>
      </c>
      <c r="E16" s="6" t="s">
        <v>993</v>
      </c>
      <c r="F16" s="16" t="s">
        <v>477</v>
      </c>
      <c r="G16" s="30">
        <v>1</v>
      </c>
      <c r="H16" s="16">
        <v>15</v>
      </c>
      <c r="I16" s="16">
        <v>15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40.5" spans="1:10">
      <c r="A19" s="6"/>
      <c r="B19" s="6" t="s">
        <v>490</v>
      </c>
      <c r="C19" s="25" t="s">
        <v>994</v>
      </c>
      <c r="D19" s="26" t="s">
        <v>468</v>
      </c>
      <c r="E19" s="29">
        <v>1</v>
      </c>
      <c r="F19" s="16" t="s">
        <v>477</v>
      </c>
      <c r="G19" s="30">
        <v>1</v>
      </c>
      <c r="H19" s="16">
        <v>15</v>
      </c>
      <c r="I19" s="16">
        <v>15</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ht="27" spans="1:10">
      <c r="A21" s="6"/>
      <c r="B21" s="6" t="s">
        <v>496</v>
      </c>
      <c r="C21" s="25" t="s">
        <v>995</v>
      </c>
      <c r="D21" s="26" t="s">
        <v>468</v>
      </c>
      <c r="E21" s="29">
        <v>1</v>
      </c>
      <c r="F21" s="16" t="s">
        <v>477</v>
      </c>
      <c r="G21" s="30">
        <v>1</v>
      </c>
      <c r="H21" s="16">
        <v>15</v>
      </c>
      <c r="I21" s="16">
        <v>15</v>
      </c>
      <c r="J21" s="16" t="s">
        <v>445</v>
      </c>
    </row>
    <row r="22" s="4" customFormat="1" spans="1:10">
      <c r="A22" s="36" t="s">
        <v>499</v>
      </c>
      <c r="B22" s="6" t="s">
        <v>500</v>
      </c>
      <c r="C22" s="25" t="s">
        <v>778</v>
      </c>
      <c r="D22" s="26" t="s">
        <v>502</v>
      </c>
      <c r="E22" s="29">
        <v>0.9</v>
      </c>
      <c r="F22" s="16" t="s">
        <v>477</v>
      </c>
      <c r="G22" s="30">
        <v>0.95</v>
      </c>
      <c r="H22" s="16">
        <v>3</v>
      </c>
      <c r="I22" s="16">
        <v>3</v>
      </c>
      <c r="J22" s="16" t="s">
        <v>445</v>
      </c>
    </row>
    <row r="23" s="4" customFormat="1" ht="27" spans="1:10">
      <c r="A23" s="49"/>
      <c r="B23" s="6" t="s">
        <v>500</v>
      </c>
      <c r="C23" s="25" t="s">
        <v>996</v>
      </c>
      <c r="D23" s="26" t="s">
        <v>502</v>
      </c>
      <c r="E23" s="29">
        <v>0.9</v>
      </c>
      <c r="F23" s="16" t="s">
        <v>477</v>
      </c>
      <c r="G23" s="30">
        <v>0.95</v>
      </c>
      <c r="H23" s="16">
        <v>4</v>
      </c>
      <c r="I23" s="16">
        <v>4</v>
      </c>
      <c r="J23" s="16" t="s">
        <v>445</v>
      </c>
    </row>
    <row r="24" s="4" customFormat="1" ht="27" customHeight="1" spans="1:10">
      <c r="A24" s="37"/>
      <c r="B24" s="6" t="s">
        <v>500</v>
      </c>
      <c r="C24" s="25" t="s">
        <v>997</v>
      </c>
      <c r="D24" s="26" t="s">
        <v>502</v>
      </c>
      <c r="E24" s="29">
        <v>0.9</v>
      </c>
      <c r="F24" s="16" t="s">
        <v>477</v>
      </c>
      <c r="G24" s="30">
        <v>0.95</v>
      </c>
      <c r="H24" s="6">
        <v>3</v>
      </c>
      <c r="I24" s="6">
        <v>3</v>
      </c>
      <c r="J24" s="6" t="s">
        <v>445</v>
      </c>
    </row>
    <row r="25" s="4" customFormat="1" ht="26.25" customHeight="1" spans="1:10">
      <c r="A25" s="6" t="s">
        <v>532</v>
      </c>
      <c r="B25" s="6"/>
      <c r="C25" s="31" t="s">
        <v>533</v>
      </c>
      <c r="D25" s="31"/>
      <c r="E25" s="31"/>
      <c r="F25" s="31"/>
      <c r="G25" s="31"/>
      <c r="H25" s="31"/>
      <c r="I25" s="31"/>
      <c r="J25" s="31"/>
    </row>
    <row r="26" s="4" customFormat="1" ht="24" customHeight="1" spans="1:10">
      <c r="A26" s="6" t="s">
        <v>534</v>
      </c>
      <c r="B26" s="6">
        <v>100</v>
      </c>
      <c r="C26" s="6"/>
      <c r="D26" s="6"/>
      <c r="E26" s="6"/>
      <c r="F26" s="6"/>
      <c r="G26" s="6"/>
      <c r="H26" s="6"/>
      <c r="I26" s="32">
        <v>100</v>
      </c>
      <c r="J26" s="13" t="s">
        <v>619</v>
      </c>
    </row>
    <row r="27" s="4" customFormat="1" spans="1:10">
      <c r="A27" s="33" t="s">
        <v>536</v>
      </c>
      <c r="B27" s="34"/>
      <c r="C27" s="34"/>
      <c r="D27" s="34"/>
      <c r="E27" s="34"/>
      <c r="F27" s="34"/>
      <c r="G27" s="34"/>
      <c r="H27" s="34"/>
      <c r="I27" s="34"/>
      <c r="J27" s="34"/>
    </row>
    <row r="28" s="4" customFormat="1" spans="1:10">
      <c r="A28" s="34"/>
      <c r="B28" s="34"/>
      <c r="C28" s="34"/>
      <c r="D28" s="34"/>
      <c r="E28" s="34"/>
      <c r="F28" s="34"/>
      <c r="G28" s="34"/>
      <c r="H28" s="34"/>
      <c r="I28" s="34"/>
      <c r="J28" s="34"/>
    </row>
    <row r="29" s="4" customFormat="1" spans="1:10">
      <c r="A29" s="34"/>
      <c r="B29" s="34"/>
      <c r="C29" s="34"/>
      <c r="D29" s="34"/>
      <c r="E29" s="34"/>
      <c r="F29" s="34"/>
      <c r="G29" s="34"/>
      <c r="H29" s="34"/>
      <c r="I29" s="34"/>
      <c r="J29" s="34"/>
    </row>
    <row r="30" s="4" customFormat="1" ht="36" customHeight="1" spans="1:10">
      <c r="A30" s="34"/>
      <c r="B30" s="34"/>
      <c r="C30" s="34"/>
      <c r="D30" s="34"/>
      <c r="E30" s="34"/>
      <c r="F30" s="34"/>
      <c r="G30" s="34"/>
      <c r="H30" s="34"/>
      <c r="I30" s="34"/>
      <c r="J30" s="34"/>
    </row>
    <row r="31" s="4" customFormat="1" spans="1:10">
      <c r="A31" s="35"/>
      <c r="B31" s="35"/>
      <c r="C31" s="35"/>
      <c r="D31" s="35"/>
      <c r="E31" s="35"/>
      <c r="F31" s="35"/>
      <c r="G31" s="35"/>
      <c r="H31" s="35"/>
      <c r="I31" s="35"/>
      <c r="J31"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5:B25"/>
    <mergeCell ref="C25:J25"/>
    <mergeCell ref="B26:H26"/>
    <mergeCell ref="A4:A8"/>
    <mergeCell ref="A12:A13"/>
    <mergeCell ref="A14:A17"/>
    <mergeCell ref="A18:A21"/>
    <mergeCell ref="A22:A24"/>
    <mergeCell ref="B12:B13"/>
    <mergeCell ref="C12:C13"/>
    <mergeCell ref="D12:D13"/>
    <mergeCell ref="E12:E13"/>
    <mergeCell ref="F12:F13"/>
    <mergeCell ref="G12:G13"/>
    <mergeCell ref="H12:H13"/>
    <mergeCell ref="I12:I13"/>
    <mergeCell ref="J12:J13"/>
    <mergeCell ref="A27:J30"/>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C24" sqref="C24:J24"/>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998</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102183.02</v>
      </c>
      <c r="E5" s="9">
        <v>102183.02</v>
      </c>
      <c r="F5" s="7">
        <v>10</v>
      </c>
      <c r="G5" s="7"/>
      <c r="H5" s="10">
        <v>1</v>
      </c>
      <c r="I5" s="11">
        <v>10</v>
      </c>
      <c r="J5" s="11"/>
      <c r="K5" s="12"/>
    </row>
    <row r="6" s="2" customFormat="1" ht="22.8" customHeight="1" spans="1:11">
      <c r="A6" s="6"/>
      <c r="B6" s="13" t="s">
        <v>448</v>
      </c>
      <c r="C6" s="15">
        <v>0</v>
      </c>
      <c r="D6" s="9">
        <v>102183.02</v>
      </c>
      <c r="E6" s="9">
        <v>102183.02</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50" customHeight="1" spans="1:11">
      <c r="A10" s="16" t="s">
        <v>518</v>
      </c>
      <c r="B10" s="17" t="s">
        <v>999</v>
      </c>
      <c r="C10" s="17"/>
      <c r="D10" s="17"/>
      <c r="E10" s="17"/>
      <c r="F10" s="17"/>
      <c r="G10" s="18" t="s">
        <v>1000</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16" t="s">
        <v>445</v>
      </c>
      <c r="D14" s="16" t="s">
        <v>445</v>
      </c>
      <c r="E14" s="16" t="s">
        <v>445</v>
      </c>
      <c r="F14" s="16" t="s">
        <v>445</v>
      </c>
      <c r="G14" s="16" t="s">
        <v>445</v>
      </c>
      <c r="H14" s="16" t="s">
        <v>445</v>
      </c>
      <c r="I14" s="16" t="s">
        <v>445</v>
      </c>
      <c r="J14" s="16" t="s">
        <v>445</v>
      </c>
    </row>
    <row r="15" s="4" customFormat="1" ht="27" spans="1:11">
      <c r="A15" s="6"/>
      <c r="B15" s="6" t="s">
        <v>474</v>
      </c>
      <c r="C15" s="25" t="s">
        <v>1001</v>
      </c>
      <c r="D15" s="26" t="s">
        <v>468</v>
      </c>
      <c r="E15" s="29">
        <v>1</v>
      </c>
      <c r="F15" s="16" t="s">
        <v>477</v>
      </c>
      <c r="G15" s="30">
        <v>1</v>
      </c>
      <c r="H15" s="16">
        <v>25</v>
      </c>
      <c r="I15" s="16">
        <v>25</v>
      </c>
      <c r="J15" s="16" t="s">
        <v>445</v>
      </c>
    </row>
    <row r="16" s="4" customFormat="1" ht="27" spans="1:11">
      <c r="A16" s="6"/>
      <c r="B16" s="6" t="s">
        <v>479</v>
      </c>
      <c r="C16" s="25" t="s">
        <v>1002</v>
      </c>
      <c r="D16" s="26" t="s">
        <v>468</v>
      </c>
      <c r="E16" s="29">
        <v>1</v>
      </c>
      <c r="F16" s="16" t="s">
        <v>477</v>
      </c>
      <c r="G16" s="30">
        <v>1</v>
      </c>
      <c r="H16" s="16">
        <v>25</v>
      </c>
      <c r="I16" s="16">
        <v>25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27" t="s">
        <v>1003</v>
      </c>
      <c r="D19" s="48" t="s">
        <v>502</v>
      </c>
      <c r="E19" s="29">
        <v>0.95</v>
      </c>
      <c r="F19" s="16" t="s">
        <v>477</v>
      </c>
      <c r="G19" s="30">
        <v>0.98</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spans="1:10">
      <c r="A22" s="36" t="s">
        <v>499</v>
      </c>
      <c r="B22" s="6" t="s">
        <v>500</v>
      </c>
      <c r="C22" s="27" t="s">
        <v>777</v>
      </c>
      <c r="D22" s="48" t="s">
        <v>502</v>
      </c>
      <c r="E22" s="29">
        <v>0.95</v>
      </c>
      <c r="F22" s="16" t="s">
        <v>477</v>
      </c>
      <c r="G22" s="30">
        <v>1</v>
      </c>
      <c r="H22" s="16">
        <v>5</v>
      </c>
      <c r="I22" s="16">
        <v>5</v>
      </c>
      <c r="J22" s="16" t="s">
        <v>445</v>
      </c>
    </row>
    <row r="23" s="4" customFormat="1" ht="27" customHeight="1" spans="1:10">
      <c r="A23" s="37"/>
      <c r="B23" s="6" t="s">
        <v>500</v>
      </c>
      <c r="C23" s="27" t="s">
        <v>779</v>
      </c>
      <c r="D23" s="48" t="s">
        <v>502</v>
      </c>
      <c r="E23" s="29">
        <v>0.95</v>
      </c>
      <c r="F23" s="16" t="s">
        <v>477</v>
      </c>
      <c r="G23" s="29">
        <v>0.95</v>
      </c>
      <c r="H23" s="6">
        <v>5</v>
      </c>
      <c r="I23" s="6">
        <v>5</v>
      </c>
      <c r="J23" s="16" t="s">
        <v>445</v>
      </c>
    </row>
    <row r="24" s="4" customFormat="1" ht="26.25" customHeight="1" spans="1:10">
      <c r="A24" s="6" t="s">
        <v>532</v>
      </c>
      <c r="B24" s="6"/>
      <c r="C24" s="31" t="s">
        <v>533</v>
      </c>
      <c r="D24" s="31"/>
      <c r="E24" s="31"/>
      <c r="F24" s="31"/>
      <c r="G24" s="31"/>
      <c r="H24" s="31"/>
      <c r="I24" s="31"/>
      <c r="J24" s="31"/>
    </row>
    <row r="25" s="4" customFormat="1" ht="24" customHeight="1" spans="1:10">
      <c r="A25" s="6" t="s">
        <v>534</v>
      </c>
      <c r="B25" s="6">
        <v>100</v>
      </c>
      <c r="C25" s="6"/>
      <c r="D25" s="6"/>
      <c r="E25" s="6"/>
      <c r="F25" s="6"/>
      <c r="G25" s="6"/>
      <c r="H25" s="6"/>
      <c r="I25" s="32">
        <v>100</v>
      </c>
      <c r="J25" s="13" t="s">
        <v>619</v>
      </c>
    </row>
    <row r="26" s="4" customFormat="1" spans="1:10">
      <c r="A26" s="33" t="s">
        <v>536</v>
      </c>
      <c r="B26" s="34"/>
      <c r="C26" s="34"/>
      <c r="D26" s="34"/>
      <c r="E26" s="34"/>
      <c r="F26" s="34"/>
      <c r="G26" s="34"/>
      <c r="H26" s="34"/>
      <c r="I26" s="34"/>
      <c r="J26" s="34"/>
    </row>
    <row r="27" s="4" customFormat="1" spans="1:10">
      <c r="A27" s="34"/>
      <c r="B27" s="34"/>
      <c r="C27" s="34"/>
      <c r="D27" s="34"/>
      <c r="E27" s="34"/>
      <c r="F27" s="34"/>
      <c r="G27" s="34"/>
      <c r="H27" s="34"/>
      <c r="I27" s="34"/>
      <c r="J27" s="34"/>
    </row>
    <row r="28" s="4" customFormat="1" spans="1:10">
      <c r="A28" s="34"/>
      <c r="B28" s="34"/>
      <c r="C28" s="34"/>
      <c r="D28" s="34"/>
      <c r="E28" s="34"/>
      <c r="F28" s="34"/>
      <c r="G28" s="34"/>
      <c r="H28" s="34"/>
      <c r="I28" s="34"/>
      <c r="J28" s="34"/>
    </row>
    <row r="29" s="4" customFormat="1" ht="36" customHeight="1" spans="1:10">
      <c r="A29" s="34"/>
      <c r="B29" s="34"/>
      <c r="C29" s="34"/>
      <c r="D29" s="34"/>
      <c r="E29" s="34"/>
      <c r="F29" s="34"/>
      <c r="G29" s="34"/>
      <c r="H29" s="34"/>
      <c r="I29" s="34"/>
      <c r="J29" s="34"/>
    </row>
    <row r="30" s="4" customFormat="1" spans="1:10">
      <c r="A30" s="35"/>
      <c r="B30" s="35"/>
      <c r="C30" s="35"/>
      <c r="D30" s="35"/>
      <c r="E30" s="35"/>
      <c r="F30" s="35"/>
      <c r="G30" s="35"/>
      <c r="H30" s="35"/>
      <c r="I30" s="35"/>
      <c r="J30"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4:B24"/>
    <mergeCell ref="C24:J24"/>
    <mergeCell ref="B25:H25"/>
    <mergeCell ref="A4:A8"/>
    <mergeCell ref="A12:A13"/>
    <mergeCell ref="A14:A17"/>
    <mergeCell ref="A18:A21"/>
    <mergeCell ref="A22:A23"/>
    <mergeCell ref="B12:B13"/>
    <mergeCell ref="C12:C13"/>
    <mergeCell ref="D12:D13"/>
    <mergeCell ref="E12:E13"/>
    <mergeCell ref="F12:F13"/>
    <mergeCell ref="G12:G13"/>
    <mergeCell ref="H12:H13"/>
    <mergeCell ref="I12:I13"/>
    <mergeCell ref="J12:J13"/>
    <mergeCell ref="A26:J29"/>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I24" sqref="I24"/>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1004</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80000</v>
      </c>
      <c r="D5" s="9">
        <v>14500</v>
      </c>
      <c r="E5" s="9">
        <v>14500</v>
      </c>
      <c r="F5" s="7">
        <v>10</v>
      </c>
      <c r="G5" s="7"/>
      <c r="H5" s="10">
        <v>1</v>
      </c>
      <c r="I5" s="11">
        <v>10</v>
      </c>
      <c r="J5" s="11"/>
      <c r="K5" s="12"/>
    </row>
    <row r="6" s="2" customFormat="1" ht="22.8" customHeight="1" spans="1:11">
      <c r="A6" s="6"/>
      <c r="B6" s="13" t="s">
        <v>448</v>
      </c>
      <c r="C6" s="8">
        <v>80000</v>
      </c>
      <c r="D6" s="9">
        <v>14500</v>
      </c>
      <c r="E6" s="9">
        <v>14500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44" customHeight="1" spans="1:11">
      <c r="A10" s="16" t="s">
        <v>518</v>
      </c>
      <c r="B10" s="17" t="s">
        <v>1005</v>
      </c>
      <c r="C10" s="17"/>
      <c r="D10" s="17"/>
      <c r="E10" s="17"/>
      <c r="F10" s="17"/>
      <c r="G10" s="18" t="s">
        <v>1006</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1007</v>
      </c>
      <c r="D14" s="26" t="s">
        <v>468</v>
      </c>
      <c r="E14" s="29">
        <v>1</v>
      </c>
      <c r="F14" s="16" t="s">
        <v>477</v>
      </c>
      <c r="G14" s="16" t="s">
        <v>476</v>
      </c>
      <c r="H14" s="16">
        <v>15</v>
      </c>
      <c r="I14" s="16">
        <v>15</v>
      </c>
      <c r="J14" s="16" t="s">
        <v>445</v>
      </c>
    </row>
    <row r="15" s="4" customFormat="1" spans="1:11">
      <c r="A15" s="6"/>
      <c r="B15" s="6" t="s">
        <v>474</v>
      </c>
      <c r="C15" s="25" t="s">
        <v>1008</v>
      </c>
      <c r="D15" s="26" t="s">
        <v>468</v>
      </c>
      <c r="E15" s="6" t="s">
        <v>1009</v>
      </c>
      <c r="F15" s="16" t="s">
        <v>477</v>
      </c>
      <c r="G15" s="6" t="s">
        <v>1009</v>
      </c>
      <c r="H15" s="16">
        <v>20</v>
      </c>
      <c r="I15" s="16">
        <v>20</v>
      </c>
      <c r="J15" s="16" t="s">
        <v>445</v>
      </c>
    </row>
    <row r="16" s="4" customFormat="1" ht="40.5" spans="1:11">
      <c r="A16" s="6"/>
      <c r="B16" s="6" t="s">
        <v>479</v>
      </c>
      <c r="C16" s="25" t="s">
        <v>1010</v>
      </c>
      <c r="D16" s="26" t="s">
        <v>468</v>
      </c>
      <c r="E16" s="6" t="s">
        <v>1011</v>
      </c>
      <c r="F16" s="16" t="s">
        <v>477</v>
      </c>
      <c r="G16" s="16" t="s">
        <v>476</v>
      </c>
      <c r="H16" s="16">
        <v>15</v>
      </c>
      <c r="I16" s="16">
        <v>15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25" t="s">
        <v>1012</v>
      </c>
      <c r="D19" s="26" t="s">
        <v>468</v>
      </c>
      <c r="E19" s="6" t="s">
        <v>1013</v>
      </c>
      <c r="F19" s="16" t="s">
        <v>477</v>
      </c>
      <c r="G19" s="16" t="s">
        <v>1014</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5" t="s">
        <v>817</v>
      </c>
      <c r="D22" s="47" t="s">
        <v>502</v>
      </c>
      <c r="E22" s="29">
        <v>0.9</v>
      </c>
      <c r="F22" s="6" t="s">
        <v>477</v>
      </c>
      <c r="G22" s="29">
        <v>0.95</v>
      </c>
      <c r="H22" s="6">
        <v>10</v>
      </c>
      <c r="I22" s="6">
        <v>10</v>
      </c>
      <c r="J22" s="6" t="s">
        <v>445</v>
      </c>
    </row>
    <row r="23" s="4" customFormat="1" ht="26.25" customHeight="1" spans="1:10">
      <c r="A23" s="6" t="s">
        <v>532</v>
      </c>
      <c r="B23" s="6"/>
      <c r="C23" s="31" t="s">
        <v>445</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opLeftCell="A2"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1015</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3960</v>
      </c>
      <c r="E5" s="9">
        <v>3960</v>
      </c>
      <c r="F5" s="7">
        <v>10</v>
      </c>
      <c r="G5" s="7"/>
      <c r="H5" s="10">
        <v>1</v>
      </c>
      <c r="I5" s="11">
        <v>10</v>
      </c>
      <c r="J5" s="11"/>
      <c r="K5" s="12"/>
    </row>
    <row r="6" s="2" customFormat="1" ht="22.8" customHeight="1" spans="1:11">
      <c r="A6" s="6"/>
      <c r="B6" s="13" t="s">
        <v>448</v>
      </c>
      <c r="C6" s="15">
        <v>0</v>
      </c>
      <c r="D6" s="9">
        <v>3960</v>
      </c>
      <c r="E6" s="9">
        <v>3960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1016</v>
      </c>
      <c r="C10" s="17"/>
      <c r="D10" s="17"/>
      <c r="E10" s="17"/>
      <c r="F10" s="17"/>
      <c r="G10" s="18" t="s">
        <v>1017</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44" t="s">
        <v>1018</v>
      </c>
      <c r="D14" s="26" t="s">
        <v>468</v>
      </c>
      <c r="E14" s="29">
        <v>1</v>
      </c>
      <c r="F14" s="16" t="s">
        <v>477</v>
      </c>
      <c r="G14" s="30">
        <v>1</v>
      </c>
      <c r="H14" s="16">
        <v>50</v>
      </c>
      <c r="I14" s="16">
        <v>50</v>
      </c>
      <c r="J14" s="16" t="s">
        <v>445</v>
      </c>
    </row>
    <row r="15" s="4" customFormat="1" spans="1:11">
      <c r="A15" s="6"/>
      <c r="B15" s="6" t="s">
        <v>474</v>
      </c>
      <c r="C15" s="16" t="s">
        <v>445</v>
      </c>
      <c r="D15" s="16" t="s">
        <v>445</v>
      </c>
      <c r="E15" s="16" t="s">
        <v>445</v>
      </c>
      <c r="F15" s="16" t="s">
        <v>445</v>
      </c>
      <c r="G15" s="16" t="s">
        <v>445</v>
      </c>
      <c r="H15" s="16" t="s">
        <v>445</v>
      </c>
      <c r="I15" s="16" t="s">
        <v>445</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44" t="s">
        <v>746</v>
      </c>
      <c r="D19" s="26" t="s">
        <v>468</v>
      </c>
      <c r="E19" s="6" t="s">
        <v>747</v>
      </c>
      <c r="F19" s="1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44" t="s">
        <v>1019</v>
      </c>
      <c r="D22" s="26" t="s">
        <v>468</v>
      </c>
      <c r="E22" s="29">
        <v>1</v>
      </c>
      <c r="F22" s="16" t="s">
        <v>477</v>
      </c>
      <c r="G22" s="30">
        <v>1</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opLeftCell="A3"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1020</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550000</v>
      </c>
      <c r="E5" s="9">
        <v>550000</v>
      </c>
      <c r="F5" s="7">
        <v>10</v>
      </c>
      <c r="G5" s="7"/>
      <c r="H5" s="10">
        <v>1</v>
      </c>
      <c r="I5" s="11">
        <v>10</v>
      </c>
      <c r="J5" s="11"/>
      <c r="K5" s="12"/>
    </row>
    <row r="6" s="2" customFormat="1" ht="22.8" customHeight="1" spans="1:11">
      <c r="A6" s="6"/>
      <c r="B6" s="13" t="s">
        <v>448</v>
      </c>
      <c r="C6" s="15">
        <v>0</v>
      </c>
      <c r="D6" s="9">
        <v>550000</v>
      </c>
      <c r="E6" s="9">
        <v>550000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11" customHeight="1" spans="1:11">
      <c r="A10" s="16" t="s">
        <v>518</v>
      </c>
      <c r="B10" s="17" t="s">
        <v>1021</v>
      </c>
      <c r="C10" s="17"/>
      <c r="D10" s="17"/>
      <c r="E10" s="17"/>
      <c r="F10" s="17"/>
      <c r="G10" s="18" t="s">
        <v>1022</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1020</v>
      </c>
      <c r="D14" s="26" t="s">
        <v>468</v>
      </c>
      <c r="E14" s="6" t="s">
        <v>1023</v>
      </c>
      <c r="F14" s="16" t="s">
        <v>1024</v>
      </c>
      <c r="G14" s="16" t="s">
        <v>1023</v>
      </c>
      <c r="H14" s="16">
        <v>10</v>
      </c>
      <c r="I14" s="16">
        <v>10</v>
      </c>
      <c r="J14" s="16" t="s">
        <v>445</v>
      </c>
    </row>
    <row r="15" s="4" customFormat="1" ht="27" spans="1:11">
      <c r="A15" s="6"/>
      <c r="B15" s="6" t="s">
        <v>474</v>
      </c>
      <c r="C15" s="25" t="s">
        <v>1025</v>
      </c>
      <c r="D15" s="26" t="s">
        <v>468</v>
      </c>
      <c r="E15" s="6" t="s">
        <v>786</v>
      </c>
      <c r="F15" s="16" t="s">
        <v>472</v>
      </c>
      <c r="G15" s="16" t="s">
        <v>786</v>
      </c>
      <c r="H15" s="16">
        <v>20</v>
      </c>
      <c r="I15" s="16">
        <v>20</v>
      </c>
      <c r="J15" s="16" t="s">
        <v>445</v>
      </c>
    </row>
    <row r="16" s="4" customFormat="1" spans="1:11">
      <c r="A16" s="6"/>
      <c r="B16" s="6" t="s">
        <v>479</v>
      </c>
      <c r="C16" s="27" t="s">
        <v>1026</v>
      </c>
      <c r="D16" s="26" t="s">
        <v>468</v>
      </c>
      <c r="E16" s="6" t="s">
        <v>476</v>
      </c>
      <c r="F16" s="16" t="s">
        <v>477</v>
      </c>
      <c r="G16" s="16" t="s">
        <v>476</v>
      </c>
      <c r="H16" s="16">
        <v>20</v>
      </c>
      <c r="I16" s="16">
        <v>20</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27" spans="1:10">
      <c r="A19" s="6"/>
      <c r="B19" s="6" t="s">
        <v>490</v>
      </c>
      <c r="C19" s="25" t="s">
        <v>1027</v>
      </c>
      <c r="D19" s="26" t="s">
        <v>468</v>
      </c>
      <c r="E19" s="6" t="s">
        <v>935</v>
      </c>
      <c r="F19" s="16" t="s">
        <v>477</v>
      </c>
      <c r="G19" s="6" t="s">
        <v>935</v>
      </c>
      <c r="H19" s="16">
        <v>15</v>
      </c>
      <c r="I19" s="16">
        <v>15</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ht="27" spans="1:10">
      <c r="A21" s="6"/>
      <c r="B21" s="6" t="s">
        <v>496</v>
      </c>
      <c r="C21" s="25" t="s">
        <v>1028</v>
      </c>
      <c r="D21" s="26" t="s">
        <v>468</v>
      </c>
      <c r="E21" s="6" t="s">
        <v>644</v>
      </c>
      <c r="F21" s="16" t="s">
        <v>477</v>
      </c>
      <c r="G21" s="6" t="s">
        <v>644</v>
      </c>
      <c r="H21" s="16">
        <v>15</v>
      </c>
      <c r="I21" s="16">
        <v>15</v>
      </c>
      <c r="J21" s="16" t="s">
        <v>445</v>
      </c>
    </row>
    <row r="22" s="4" customFormat="1" ht="27" customHeight="1" spans="1:10">
      <c r="A22" s="6" t="s">
        <v>499</v>
      </c>
      <c r="B22" s="6" t="s">
        <v>500</v>
      </c>
      <c r="C22" s="27" t="s">
        <v>592</v>
      </c>
      <c r="D22" s="26" t="s">
        <v>502</v>
      </c>
      <c r="E22" s="29">
        <v>0.85</v>
      </c>
      <c r="F22" s="6" t="s">
        <v>477</v>
      </c>
      <c r="G22" s="29">
        <v>0.95</v>
      </c>
      <c r="H22" s="16">
        <v>10</v>
      </c>
      <c r="I22" s="16">
        <v>10</v>
      </c>
      <c r="J22" s="1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D7" sqref="D7:E7"/>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1029</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0</v>
      </c>
      <c r="D5" s="9">
        <v>2000</v>
      </c>
      <c r="E5" s="9">
        <v>2000</v>
      </c>
      <c r="F5" s="7">
        <v>10</v>
      </c>
      <c r="G5" s="7"/>
      <c r="H5" s="10">
        <v>1</v>
      </c>
      <c r="I5" s="11">
        <v>10</v>
      </c>
      <c r="J5" s="11"/>
      <c r="K5" s="12"/>
    </row>
    <row r="6" s="2" customFormat="1" ht="22.8" customHeight="1" spans="1:11">
      <c r="A6" s="6"/>
      <c r="B6" s="13" t="s">
        <v>448</v>
      </c>
      <c r="C6" s="8">
        <v>0</v>
      </c>
      <c r="D6" s="9">
        <v>2000</v>
      </c>
      <c r="E6" s="9">
        <v>2000</v>
      </c>
      <c r="F6" s="7" t="s">
        <v>356</v>
      </c>
      <c r="G6" s="7"/>
      <c r="H6" s="7" t="s">
        <v>356</v>
      </c>
      <c r="I6" s="7" t="s">
        <v>356</v>
      </c>
      <c r="J6" s="7"/>
    </row>
    <row r="7" s="1" customFormat="1" spans="1:11">
      <c r="A7" s="6"/>
      <c r="B7" s="14" t="s">
        <v>450</v>
      </c>
      <c r="C7" s="8">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1030</v>
      </c>
      <c r="C10" s="17"/>
      <c r="D10" s="17"/>
      <c r="E10" s="17"/>
      <c r="F10" s="17"/>
      <c r="G10" s="18" t="s">
        <v>1031</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1032</v>
      </c>
      <c r="D14" s="26" t="s">
        <v>468</v>
      </c>
      <c r="E14" s="6">
        <v>1</v>
      </c>
      <c r="F14" s="16" t="s">
        <v>472</v>
      </c>
      <c r="G14" s="16" t="s">
        <v>784</v>
      </c>
      <c r="H14" s="16">
        <v>15</v>
      </c>
      <c r="I14" s="16">
        <v>15</v>
      </c>
      <c r="J14" s="16" t="s">
        <v>445</v>
      </c>
    </row>
    <row r="15" s="4" customFormat="1" ht="27" customHeight="1" spans="1:11">
      <c r="A15" s="6"/>
      <c r="B15" s="6" t="s">
        <v>466</v>
      </c>
      <c r="C15" s="25" t="s">
        <v>1033</v>
      </c>
      <c r="D15" s="26" t="s">
        <v>468</v>
      </c>
      <c r="E15" s="25" t="s">
        <v>1034</v>
      </c>
      <c r="F15" s="46" t="s">
        <v>477</v>
      </c>
      <c r="G15" s="30">
        <v>1</v>
      </c>
      <c r="H15" s="16">
        <v>15</v>
      </c>
      <c r="I15" s="16">
        <v>15</v>
      </c>
      <c r="J15" s="16" t="s">
        <v>445</v>
      </c>
    </row>
    <row r="16" s="4" customFormat="1" spans="1:11">
      <c r="A16" s="6"/>
      <c r="B16" s="6" t="s">
        <v>474</v>
      </c>
      <c r="C16" s="16" t="s">
        <v>445</v>
      </c>
      <c r="D16" s="16" t="s">
        <v>445</v>
      </c>
      <c r="E16" s="16" t="s">
        <v>445</v>
      </c>
      <c r="F16" s="16" t="s">
        <v>445</v>
      </c>
      <c r="G16" s="16" t="s">
        <v>445</v>
      </c>
      <c r="H16" s="16" t="s">
        <v>445</v>
      </c>
      <c r="I16" s="16" t="s">
        <v>445</v>
      </c>
      <c r="J16" s="16" t="s">
        <v>445</v>
      </c>
    </row>
    <row r="17" s="4" customFormat="1" spans="1:10">
      <c r="A17" s="6"/>
      <c r="B17" s="6" t="s">
        <v>479</v>
      </c>
      <c r="C17" s="27" t="s">
        <v>1035</v>
      </c>
      <c r="D17" s="26" t="s">
        <v>468</v>
      </c>
      <c r="E17" s="6" t="s">
        <v>715</v>
      </c>
      <c r="F17" s="46" t="s">
        <v>477</v>
      </c>
      <c r="G17" s="16" t="s">
        <v>476</v>
      </c>
      <c r="H17" s="16">
        <v>15</v>
      </c>
      <c r="I17" s="16">
        <v>15</v>
      </c>
      <c r="J17" s="16" t="s">
        <v>445</v>
      </c>
    </row>
    <row r="18" s="4" customFormat="1" spans="1:10">
      <c r="A18" s="6"/>
      <c r="B18" s="6" t="s">
        <v>481</v>
      </c>
      <c r="C18" s="27" t="s">
        <v>1036</v>
      </c>
      <c r="D18" s="26" t="s">
        <v>483</v>
      </c>
      <c r="E18" s="27" t="s">
        <v>1037</v>
      </c>
      <c r="F18" s="16" t="s">
        <v>484</v>
      </c>
      <c r="G18" s="26" t="s">
        <v>1038</v>
      </c>
      <c r="H18" s="16">
        <v>5</v>
      </c>
      <c r="I18" s="16">
        <v>5</v>
      </c>
      <c r="J18" s="16" t="s">
        <v>445</v>
      </c>
    </row>
    <row r="19" s="4" customFormat="1" ht="27" customHeight="1" spans="1:10">
      <c r="A19" s="6" t="s">
        <v>486</v>
      </c>
      <c r="B19" s="6" t="s">
        <v>487</v>
      </c>
      <c r="C19" s="16" t="s">
        <v>445</v>
      </c>
      <c r="D19" s="16" t="s">
        <v>445</v>
      </c>
      <c r="E19" s="16" t="s">
        <v>445</v>
      </c>
      <c r="F19" s="16" t="s">
        <v>445</v>
      </c>
      <c r="G19" s="16" t="s">
        <v>445</v>
      </c>
      <c r="H19" s="16" t="s">
        <v>445</v>
      </c>
      <c r="I19" s="16" t="s">
        <v>445</v>
      </c>
      <c r="J19" s="16" t="s">
        <v>445</v>
      </c>
    </row>
    <row r="20" s="4" customFormat="1" ht="54" spans="1:10">
      <c r="A20" s="6"/>
      <c r="B20" s="6" t="s">
        <v>490</v>
      </c>
      <c r="C20" s="25" t="s">
        <v>1039</v>
      </c>
      <c r="D20" s="26" t="s">
        <v>468</v>
      </c>
      <c r="E20" s="25" t="s">
        <v>1040</v>
      </c>
      <c r="F20" s="16" t="s">
        <v>477</v>
      </c>
      <c r="G20" s="25" t="s">
        <v>1040</v>
      </c>
      <c r="H20" s="16">
        <v>30</v>
      </c>
      <c r="I20" s="16">
        <v>30</v>
      </c>
      <c r="J20" s="16" t="s">
        <v>445</v>
      </c>
    </row>
    <row r="21" s="4" customFormat="1" spans="1:10">
      <c r="A21" s="6"/>
      <c r="B21" s="6" t="s">
        <v>493</v>
      </c>
      <c r="C21" s="16" t="s">
        <v>445</v>
      </c>
      <c r="D21" s="16" t="s">
        <v>445</v>
      </c>
      <c r="E21" s="16" t="s">
        <v>445</v>
      </c>
      <c r="F21" s="16" t="s">
        <v>445</v>
      </c>
      <c r="G21" s="16" t="s">
        <v>445</v>
      </c>
      <c r="H21" s="16" t="s">
        <v>445</v>
      </c>
      <c r="I21" s="16" t="s">
        <v>445</v>
      </c>
      <c r="J21" s="16" t="s">
        <v>445</v>
      </c>
    </row>
    <row r="22" s="4" customFormat="1" spans="1:10">
      <c r="A22" s="6"/>
      <c r="B22" s="6" t="s">
        <v>496</v>
      </c>
      <c r="C22" s="16" t="s">
        <v>445</v>
      </c>
      <c r="D22" s="16" t="s">
        <v>445</v>
      </c>
      <c r="E22" s="16" t="s">
        <v>445</v>
      </c>
      <c r="F22" s="16" t="s">
        <v>445</v>
      </c>
      <c r="G22" s="16" t="s">
        <v>445</v>
      </c>
      <c r="H22" s="16" t="s">
        <v>445</v>
      </c>
      <c r="I22" s="16" t="s">
        <v>445</v>
      </c>
      <c r="J22" s="16" t="s">
        <v>445</v>
      </c>
    </row>
    <row r="23" s="4" customFormat="1" ht="27" spans="1:10">
      <c r="A23" s="36" t="s">
        <v>499</v>
      </c>
      <c r="B23" s="6" t="s">
        <v>500</v>
      </c>
      <c r="C23" s="25" t="s">
        <v>1041</v>
      </c>
      <c r="D23" s="16" t="s">
        <v>502</v>
      </c>
      <c r="E23" s="30">
        <v>0.95</v>
      </c>
      <c r="F23" s="16" t="s">
        <v>477</v>
      </c>
      <c r="G23" s="30">
        <v>0.95</v>
      </c>
      <c r="H23" s="16">
        <v>5</v>
      </c>
      <c r="I23" s="16">
        <v>5</v>
      </c>
      <c r="J23" s="16" t="s">
        <v>445</v>
      </c>
    </row>
    <row r="24" s="4" customFormat="1" ht="27" customHeight="1" spans="1:10">
      <c r="A24" s="37"/>
      <c r="B24" s="6" t="s">
        <v>500</v>
      </c>
      <c r="C24" s="25" t="s">
        <v>1042</v>
      </c>
      <c r="D24" s="16" t="s">
        <v>502</v>
      </c>
      <c r="E24" s="29">
        <v>0.9</v>
      </c>
      <c r="F24" s="16" t="s">
        <v>477</v>
      </c>
      <c r="G24" s="30">
        <v>0.95</v>
      </c>
      <c r="H24" s="16">
        <v>5</v>
      </c>
      <c r="I24" s="16">
        <v>5</v>
      </c>
      <c r="J24" s="16" t="s">
        <v>445</v>
      </c>
    </row>
    <row r="25" s="4" customFormat="1" ht="26.25" customHeight="1" spans="1:10">
      <c r="A25" s="6" t="s">
        <v>532</v>
      </c>
      <c r="B25" s="6"/>
      <c r="C25" s="31" t="s">
        <v>533</v>
      </c>
      <c r="D25" s="31"/>
      <c r="E25" s="31"/>
      <c r="F25" s="31"/>
      <c r="G25" s="31"/>
      <c r="H25" s="31"/>
      <c r="I25" s="31"/>
      <c r="J25" s="31"/>
    </row>
    <row r="26" s="4" customFormat="1" ht="24" customHeight="1" spans="1:10">
      <c r="A26" s="6" t="s">
        <v>534</v>
      </c>
      <c r="B26" s="6">
        <v>100</v>
      </c>
      <c r="C26" s="6"/>
      <c r="D26" s="6"/>
      <c r="E26" s="6"/>
      <c r="F26" s="6"/>
      <c r="G26" s="6"/>
      <c r="H26" s="6"/>
      <c r="I26" s="32">
        <v>100</v>
      </c>
      <c r="J26" s="13" t="s">
        <v>619</v>
      </c>
    </row>
    <row r="27" s="4" customFormat="1" spans="1:10">
      <c r="A27" s="33" t="s">
        <v>536</v>
      </c>
      <c r="B27" s="34"/>
      <c r="C27" s="34"/>
      <c r="D27" s="34"/>
      <c r="E27" s="34"/>
      <c r="F27" s="34"/>
      <c r="G27" s="34"/>
      <c r="H27" s="34"/>
      <c r="I27" s="34"/>
      <c r="J27" s="34"/>
    </row>
    <row r="28" s="4" customFormat="1" spans="1:10">
      <c r="A28" s="34"/>
      <c r="B28" s="34"/>
      <c r="C28" s="34"/>
      <c r="D28" s="34"/>
      <c r="E28" s="34"/>
      <c r="F28" s="34"/>
      <c r="G28" s="34"/>
      <c r="H28" s="34"/>
      <c r="I28" s="34"/>
      <c r="J28" s="34"/>
    </row>
    <row r="29" s="4" customFormat="1" spans="1:10">
      <c r="A29" s="34"/>
      <c r="B29" s="34"/>
      <c r="C29" s="34"/>
      <c r="D29" s="34"/>
      <c r="E29" s="34"/>
      <c r="F29" s="34"/>
      <c r="G29" s="34"/>
      <c r="H29" s="34"/>
      <c r="I29" s="34"/>
      <c r="J29" s="34"/>
    </row>
    <row r="30" s="4" customFormat="1" ht="36" customHeight="1" spans="1:10">
      <c r="A30" s="34"/>
      <c r="B30" s="34"/>
      <c r="C30" s="34"/>
      <c r="D30" s="34"/>
      <c r="E30" s="34"/>
      <c r="F30" s="34"/>
      <c r="G30" s="34"/>
      <c r="H30" s="34"/>
      <c r="I30" s="34"/>
      <c r="J30" s="34"/>
    </row>
    <row r="31" s="4" customFormat="1" spans="1:10">
      <c r="A31" s="35"/>
      <c r="B31" s="35"/>
      <c r="C31" s="35"/>
      <c r="D31" s="35"/>
      <c r="E31" s="35"/>
      <c r="F31" s="35"/>
      <c r="G31" s="35"/>
      <c r="H31" s="35"/>
      <c r="I31" s="35"/>
      <c r="J31"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5:B25"/>
    <mergeCell ref="C25:J25"/>
    <mergeCell ref="B26:H26"/>
    <mergeCell ref="A4:A8"/>
    <mergeCell ref="A12:A13"/>
    <mergeCell ref="A14:A18"/>
    <mergeCell ref="A19:A22"/>
    <mergeCell ref="A23:A24"/>
    <mergeCell ref="B12:B13"/>
    <mergeCell ref="C12:C13"/>
    <mergeCell ref="D12:D13"/>
    <mergeCell ref="E12:E13"/>
    <mergeCell ref="F12:F13"/>
    <mergeCell ref="G12:G13"/>
    <mergeCell ref="H12:H13"/>
    <mergeCell ref="I12:I13"/>
    <mergeCell ref="J12:J13"/>
    <mergeCell ref="A27:J3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zoomScaleSheetLayoutView="60" workbookViewId="0">
      <selection activeCell="A3" sqref="A3"/>
    </sheetView>
  </sheetViews>
  <sheetFormatPr defaultColWidth="9" defaultRowHeight="14.25"/>
  <cols>
    <col min="1" max="1" width="8.625" style="154" customWidth="1"/>
    <col min="2" max="2" width="31.875" style="154" customWidth="1"/>
    <col min="3" max="3" width="17.5" style="154" customWidth="1"/>
    <col min="4" max="4" width="8.625" style="154" customWidth="1"/>
    <col min="5" max="5" width="21.375" style="154" customWidth="1"/>
    <col min="6" max="6" width="17.5" style="154" customWidth="1"/>
    <col min="7" max="7" width="8.625" style="154" customWidth="1"/>
    <col min="8" max="8" width="40.125" style="154" customWidth="1"/>
    <col min="9" max="9" width="11.5" style="154" customWidth="1"/>
    <col min="10" max="16384" width="9" style="154"/>
  </cols>
  <sheetData>
    <row r="1" s="219" customFormat="1" ht="22.5" spans="1:9">
      <c r="A1" s="225" t="s">
        <v>231</v>
      </c>
      <c r="B1" s="225"/>
      <c r="C1" s="225"/>
      <c r="D1" s="225"/>
      <c r="E1" s="225"/>
      <c r="F1" s="225"/>
      <c r="G1" s="225"/>
      <c r="H1" s="225"/>
      <c r="I1" s="225"/>
    </row>
    <row r="2" s="220" customFormat="1" ht="14.1" customHeight="1" spans="1:9">
      <c r="A2" s="226"/>
      <c r="B2" s="226"/>
      <c r="C2" s="226"/>
      <c r="D2" s="226"/>
      <c r="E2" s="226"/>
      <c r="F2" s="226"/>
      <c r="G2" s="226"/>
      <c r="H2" s="157" t="s">
        <v>232</v>
      </c>
      <c r="I2" s="157"/>
    </row>
    <row r="3" s="221" customFormat="1" ht="14.1" customHeight="1" spans="1:9">
      <c r="A3" s="227" t="s">
        <v>2</v>
      </c>
      <c r="B3" s="226"/>
      <c r="D3" s="226"/>
      <c r="E3" s="226"/>
      <c r="F3" s="226"/>
      <c r="G3" s="226"/>
      <c r="H3" s="228" t="s">
        <v>174</v>
      </c>
      <c r="I3" s="228"/>
    </row>
    <row r="4" s="222" customFormat="1" ht="14.1" customHeight="1" spans="1:9">
      <c r="A4" s="229" t="s">
        <v>180</v>
      </c>
      <c r="B4" s="230"/>
      <c r="C4" s="230"/>
      <c r="D4" s="230" t="s">
        <v>181</v>
      </c>
      <c r="E4" s="230"/>
      <c r="F4" s="230" t="s">
        <v>11</v>
      </c>
      <c r="G4" s="230" t="s">
        <v>11</v>
      </c>
      <c r="H4" s="230" t="s">
        <v>11</v>
      </c>
      <c r="I4" s="230" t="s">
        <v>11</v>
      </c>
    </row>
    <row r="5" s="222" customFormat="1" ht="14.1" customHeight="1" spans="1:9">
      <c r="A5" s="206" t="s">
        <v>233</v>
      </c>
      <c r="B5" s="207" t="s">
        <v>63</v>
      </c>
      <c r="C5" s="207" t="s">
        <v>8</v>
      </c>
      <c r="D5" s="207" t="s">
        <v>233</v>
      </c>
      <c r="E5" s="207" t="s">
        <v>63</v>
      </c>
      <c r="F5" s="207" t="s">
        <v>8</v>
      </c>
      <c r="G5" s="207" t="s">
        <v>233</v>
      </c>
      <c r="H5" s="207" t="s">
        <v>63</v>
      </c>
      <c r="I5" s="207" t="s">
        <v>8</v>
      </c>
    </row>
    <row r="6" s="222" customFormat="1" ht="14.1" customHeight="1" spans="1:9">
      <c r="A6" s="206"/>
      <c r="B6" s="207" t="s">
        <v>11</v>
      </c>
      <c r="C6" s="207" t="s">
        <v>11</v>
      </c>
      <c r="D6" s="207" t="s">
        <v>11</v>
      </c>
      <c r="E6" s="207" t="s">
        <v>11</v>
      </c>
      <c r="F6" s="207" t="s">
        <v>11</v>
      </c>
      <c r="G6" s="207" t="s">
        <v>11</v>
      </c>
      <c r="H6" s="207" t="s">
        <v>11</v>
      </c>
      <c r="I6" s="207" t="s">
        <v>11</v>
      </c>
    </row>
    <row r="7" s="222" customFormat="1" ht="14.1" customHeight="1" spans="1:9">
      <c r="A7" s="208">
        <v>301</v>
      </c>
      <c r="B7" s="209" t="s">
        <v>234</v>
      </c>
      <c r="C7" s="162">
        <v>16092034.92</v>
      </c>
      <c r="D7" s="210">
        <v>302</v>
      </c>
      <c r="E7" s="209" t="s">
        <v>235</v>
      </c>
      <c r="F7" s="162">
        <v>902237.05</v>
      </c>
      <c r="G7" s="210">
        <v>310</v>
      </c>
      <c r="H7" s="209" t="s">
        <v>236</v>
      </c>
      <c r="I7" s="231">
        <v>0</v>
      </c>
    </row>
    <row r="8" s="222" customFormat="1" ht="14.1" customHeight="1" spans="1:9">
      <c r="A8" s="208">
        <v>30101</v>
      </c>
      <c r="B8" s="209" t="s">
        <v>237</v>
      </c>
      <c r="C8" s="162">
        <v>1981035</v>
      </c>
      <c r="D8" s="210">
        <v>30201</v>
      </c>
      <c r="E8" s="209" t="s">
        <v>238</v>
      </c>
      <c r="F8" s="162">
        <v>113981.91</v>
      </c>
      <c r="G8" s="210">
        <v>31001</v>
      </c>
      <c r="H8" s="209" t="s">
        <v>239</v>
      </c>
      <c r="I8" s="231">
        <v>0</v>
      </c>
    </row>
    <row r="9" s="223" customFormat="1" ht="14.1" customHeight="1" spans="1:9">
      <c r="A9" s="208">
        <v>30102</v>
      </c>
      <c r="B9" s="209" t="s">
        <v>240</v>
      </c>
      <c r="C9" s="162">
        <v>1492612</v>
      </c>
      <c r="D9" s="210">
        <v>30202</v>
      </c>
      <c r="E9" s="209" t="s">
        <v>241</v>
      </c>
      <c r="F9" s="162">
        <v>0</v>
      </c>
      <c r="G9" s="210">
        <v>31002</v>
      </c>
      <c r="H9" s="209" t="s">
        <v>242</v>
      </c>
      <c r="I9" s="231">
        <v>0</v>
      </c>
    </row>
    <row r="10" s="223" customFormat="1" ht="14.1" customHeight="1" spans="1:9">
      <c r="A10" s="208">
        <v>30103</v>
      </c>
      <c r="B10" s="209" t="s">
        <v>243</v>
      </c>
      <c r="C10" s="162">
        <v>1940425.5</v>
      </c>
      <c r="D10" s="210">
        <v>30203</v>
      </c>
      <c r="E10" s="209" t="s">
        <v>244</v>
      </c>
      <c r="F10" s="162">
        <v>0</v>
      </c>
      <c r="G10" s="210">
        <v>31003</v>
      </c>
      <c r="H10" s="209" t="s">
        <v>245</v>
      </c>
      <c r="I10" s="231">
        <v>0</v>
      </c>
    </row>
    <row r="11" s="223" customFormat="1" ht="14.1" customHeight="1" spans="1:9">
      <c r="A11" s="208">
        <v>30106</v>
      </c>
      <c r="B11" s="209" t="s">
        <v>246</v>
      </c>
      <c r="C11" s="162">
        <v>0</v>
      </c>
      <c r="D11" s="210">
        <v>30204</v>
      </c>
      <c r="E11" s="209" t="s">
        <v>247</v>
      </c>
      <c r="F11" s="162">
        <v>0</v>
      </c>
      <c r="G11" s="210">
        <v>31005</v>
      </c>
      <c r="H11" s="209" t="s">
        <v>248</v>
      </c>
      <c r="I11" s="231">
        <v>0</v>
      </c>
    </row>
    <row r="12" s="223" customFormat="1" ht="14.1" customHeight="1" spans="1:9">
      <c r="A12" s="208">
        <v>30107</v>
      </c>
      <c r="B12" s="209" t="s">
        <v>249</v>
      </c>
      <c r="C12" s="162">
        <v>2235322</v>
      </c>
      <c r="D12" s="210">
        <v>30205</v>
      </c>
      <c r="E12" s="209" t="s">
        <v>250</v>
      </c>
      <c r="F12" s="162">
        <v>28707.7</v>
      </c>
      <c r="G12" s="210">
        <v>31006</v>
      </c>
      <c r="H12" s="209" t="s">
        <v>251</v>
      </c>
      <c r="I12" s="231">
        <v>0</v>
      </c>
    </row>
    <row r="13" s="223" customFormat="1" ht="14.1" customHeight="1" spans="1:9">
      <c r="A13" s="208">
        <v>30108</v>
      </c>
      <c r="B13" s="209" t="s">
        <v>252</v>
      </c>
      <c r="C13" s="162">
        <v>771801.92</v>
      </c>
      <c r="D13" s="210">
        <v>30206</v>
      </c>
      <c r="E13" s="209" t="s">
        <v>253</v>
      </c>
      <c r="F13" s="162">
        <v>30618</v>
      </c>
      <c r="G13" s="210">
        <v>31007</v>
      </c>
      <c r="H13" s="209" t="s">
        <v>254</v>
      </c>
      <c r="I13" s="231">
        <v>0</v>
      </c>
    </row>
    <row r="14" s="223" customFormat="1" ht="14.1" customHeight="1" spans="1:9">
      <c r="A14" s="208">
        <v>30109</v>
      </c>
      <c r="B14" s="209" t="s">
        <v>255</v>
      </c>
      <c r="C14" s="162">
        <v>393860.92</v>
      </c>
      <c r="D14" s="210">
        <v>30207</v>
      </c>
      <c r="E14" s="209" t="s">
        <v>256</v>
      </c>
      <c r="F14" s="162">
        <v>50529.8</v>
      </c>
      <c r="G14" s="210">
        <v>31008</v>
      </c>
      <c r="H14" s="209" t="s">
        <v>257</v>
      </c>
      <c r="I14" s="231">
        <v>0</v>
      </c>
    </row>
    <row r="15" s="223" customFormat="1" ht="14.1" customHeight="1" spans="1:9">
      <c r="A15" s="208">
        <v>30110</v>
      </c>
      <c r="B15" s="209" t="s">
        <v>258</v>
      </c>
      <c r="C15" s="162">
        <v>503069.96</v>
      </c>
      <c r="D15" s="210">
        <v>30208</v>
      </c>
      <c r="E15" s="209" t="s">
        <v>259</v>
      </c>
      <c r="F15" s="162">
        <v>0</v>
      </c>
      <c r="G15" s="210">
        <v>31009</v>
      </c>
      <c r="H15" s="209" t="s">
        <v>260</v>
      </c>
      <c r="I15" s="231">
        <v>0</v>
      </c>
    </row>
    <row r="16" s="223" customFormat="1" ht="14.1" customHeight="1" spans="1:9">
      <c r="A16" s="208">
        <v>30111</v>
      </c>
      <c r="B16" s="209" t="s">
        <v>261</v>
      </c>
      <c r="C16" s="162">
        <v>444445.82</v>
      </c>
      <c r="D16" s="210">
        <v>30209</v>
      </c>
      <c r="E16" s="209" t="s">
        <v>262</v>
      </c>
      <c r="F16" s="162">
        <v>64800</v>
      </c>
      <c r="G16" s="210">
        <v>31010</v>
      </c>
      <c r="H16" s="209" t="s">
        <v>263</v>
      </c>
      <c r="I16" s="231">
        <v>0</v>
      </c>
    </row>
    <row r="17" s="223" customFormat="1" ht="14.1" customHeight="1" spans="1:9">
      <c r="A17" s="208">
        <v>30112</v>
      </c>
      <c r="B17" s="209" t="s">
        <v>264</v>
      </c>
      <c r="C17" s="162">
        <v>95147.59</v>
      </c>
      <c r="D17" s="210">
        <v>30211</v>
      </c>
      <c r="E17" s="209" t="s">
        <v>265</v>
      </c>
      <c r="F17" s="162">
        <v>35342</v>
      </c>
      <c r="G17" s="210">
        <v>31011</v>
      </c>
      <c r="H17" s="209" t="s">
        <v>266</v>
      </c>
      <c r="I17" s="231">
        <v>0</v>
      </c>
    </row>
    <row r="18" s="223" customFormat="1" ht="14.1" customHeight="1" spans="1:9">
      <c r="A18" s="208">
        <v>30113</v>
      </c>
      <c r="B18" s="209" t="s">
        <v>135</v>
      </c>
      <c r="C18" s="162">
        <v>900198</v>
      </c>
      <c r="D18" s="210">
        <v>30212</v>
      </c>
      <c r="E18" s="209" t="s">
        <v>267</v>
      </c>
      <c r="F18" s="162">
        <v>0</v>
      </c>
      <c r="G18" s="210">
        <v>31012</v>
      </c>
      <c r="H18" s="209" t="s">
        <v>268</v>
      </c>
      <c r="I18" s="231">
        <v>0</v>
      </c>
    </row>
    <row r="19" s="223" customFormat="1" ht="14.1" customHeight="1" spans="1:9">
      <c r="A19" s="208">
        <v>30114</v>
      </c>
      <c r="B19" s="209" t="s">
        <v>269</v>
      </c>
      <c r="C19" s="162">
        <v>0</v>
      </c>
      <c r="D19" s="210">
        <v>30213</v>
      </c>
      <c r="E19" s="209" t="s">
        <v>270</v>
      </c>
      <c r="F19" s="162">
        <v>16045</v>
      </c>
      <c r="G19" s="210">
        <v>31013</v>
      </c>
      <c r="H19" s="209" t="s">
        <v>271</v>
      </c>
      <c r="I19" s="231">
        <v>0</v>
      </c>
    </row>
    <row r="20" s="223" customFormat="1" ht="14.1" customHeight="1" spans="1:9">
      <c r="A20" s="208">
        <v>30199</v>
      </c>
      <c r="B20" s="209" t="s">
        <v>272</v>
      </c>
      <c r="C20" s="162">
        <v>5334116.21</v>
      </c>
      <c r="D20" s="210">
        <v>30214</v>
      </c>
      <c r="E20" s="209" t="s">
        <v>273</v>
      </c>
      <c r="F20" s="162">
        <v>0</v>
      </c>
      <c r="G20" s="210">
        <v>31019</v>
      </c>
      <c r="H20" s="209" t="s">
        <v>274</v>
      </c>
      <c r="I20" s="231">
        <v>0</v>
      </c>
    </row>
    <row r="21" s="223" customFormat="1" ht="14.1" customHeight="1" spans="1:9">
      <c r="A21" s="208">
        <v>303</v>
      </c>
      <c r="B21" s="209" t="s">
        <v>275</v>
      </c>
      <c r="C21" s="162">
        <v>6797769.73</v>
      </c>
      <c r="D21" s="210">
        <v>30215</v>
      </c>
      <c r="E21" s="209" t="s">
        <v>276</v>
      </c>
      <c r="F21" s="162">
        <v>0</v>
      </c>
      <c r="G21" s="210">
        <v>31021</v>
      </c>
      <c r="H21" s="209" t="s">
        <v>277</v>
      </c>
      <c r="I21" s="231">
        <v>0</v>
      </c>
    </row>
    <row r="22" s="223" customFormat="1" ht="14.1" customHeight="1" spans="1:9">
      <c r="A22" s="208">
        <v>30301</v>
      </c>
      <c r="B22" s="209" t="s">
        <v>278</v>
      </c>
      <c r="C22" s="162">
        <v>0</v>
      </c>
      <c r="D22" s="210">
        <v>30216</v>
      </c>
      <c r="E22" s="209" t="s">
        <v>279</v>
      </c>
      <c r="F22" s="162">
        <v>0</v>
      </c>
      <c r="G22" s="210">
        <v>31022</v>
      </c>
      <c r="H22" s="209" t="s">
        <v>280</v>
      </c>
      <c r="I22" s="231">
        <v>0</v>
      </c>
    </row>
    <row r="23" s="223" customFormat="1" ht="14.1" customHeight="1" spans="1:9">
      <c r="A23" s="208">
        <v>30302</v>
      </c>
      <c r="B23" s="209" t="s">
        <v>281</v>
      </c>
      <c r="C23" s="162">
        <v>0</v>
      </c>
      <c r="D23" s="210">
        <v>30217</v>
      </c>
      <c r="E23" s="209" t="s">
        <v>282</v>
      </c>
      <c r="F23" s="162">
        <v>0</v>
      </c>
      <c r="G23" s="210">
        <v>31099</v>
      </c>
      <c r="H23" s="209" t="s">
        <v>283</v>
      </c>
      <c r="I23" s="231">
        <v>0</v>
      </c>
    </row>
    <row r="24" s="223" customFormat="1" ht="14.1" customHeight="1" spans="1:9">
      <c r="A24" s="208">
        <v>30303</v>
      </c>
      <c r="B24" s="209" t="s">
        <v>284</v>
      </c>
      <c r="C24" s="162">
        <v>0</v>
      </c>
      <c r="D24" s="210">
        <v>30218</v>
      </c>
      <c r="E24" s="209" t="s">
        <v>285</v>
      </c>
      <c r="F24" s="162">
        <v>0</v>
      </c>
      <c r="G24" s="210">
        <v>312</v>
      </c>
      <c r="H24" s="209" t="s">
        <v>286</v>
      </c>
      <c r="I24" s="231">
        <v>0</v>
      </c>
    </row>
    <row r="25" s="223" customFormat="1" ht="14.1" customHeight="1" spans="1:9">
      <c r="A25" s="208">
        <v>30304</v>
      </c>
      <c r="B25" s="209" t="s">
        <v>287</v>
      </c>
      <c r="C25" s="162">
        <v>0</v>
      </c>
      <c r="D25" s="210">
        <v>30224</v>
      </c>
      <c r="E25" s="209" t="s">
        <v>288</v>
      </c>
      <c r="F25" s="162">
        <v>0</v>
      </c>
      <c r="G25" s="210">
        <v>31201</v>
      </c>
      <c r="H25" s="209" t="s">
        <v>289</v>
      </c>
      <c r="I25" s="231">
        <v>0</v>
      </c>
    </row>
    <row r="26" s="223" customFormat="1" ht="14.1" customHeight="1" spans="1:9">
      <c r="A26" s="208">
        <v>30305</v>
      </c>
      <c r="B26" s="209" t="s">
        <v>290</v>
      </c>
      <c r="C26" s="162">
        <v>6797769.73</v>
      </c>
      <c r="D26" s="210">
        <v>30225</v>
      </c>
      <c r="E26" s="209" t="s">
        <v>291</v>
      </c>
      <c r="F26" s="162">
        <v>0</v>
      </c>
      <c r="G26" s="210">
        <v>31203</v>
      </c>
      <c r="H26" s="209" t="s">
        <v>292</v>
      </c>
      <c r="I26" s="231">
        <v>0</v>
      </c>
    </row>
    <row r="27" s="223" customFormat="1" ht="14.1" customHeight="1" spans="1:9">
      <c r="A27" s="208">
        <v>30306</v>
      </c>
      <c r="B27" s="209" t="s">
        <v>293</v>
      </c>
      <c r="C27" s="162">
        <v>0</v>
      </c>
      <c r="D27" s="210">
        <v>30226</v>
      </c>
      <c r="E27" s="209" t="s">
        <v>294</v>
      </c>
      <c r="F27" s="162">
        <v>0</v>
      </c>
      <c r="G27" s="210">
        <v>31204</v>
      </c>
      <c r="H27" s="209" t="s">
        <v>295</v>
      </c>
      <c r="I27" s="231">
        <v>0</v>
      </c>
    </row>
    <row r="28" s="223" customFormat="1" ht="14.1" customHeight="1" spans="1:9">
      <c r="A28" s="208">
        <v>30307</v>
      </c>
      <c r="B28" s="209" t="s">
        <v>296</v>
      </c>
      <c r="C28" s="162">
        <v>0</v>
      </c>
      <c r="D28" s="210">
        <v>30227</v>
      </c>
      <c r="E28" s="209" t="s">
        <v>297</v>
      </c>
      <c r="F28" s="162">
        <v>0</v>
      </c>
      <c r="G28" s="210">
        <v>31205</v>
      </c>
      <c r="H28" s="209" t="s">
        <v>298</v>
      </c>
      <c r="I28" s="231">
        <v>0</v>
      </c>
    </row>
    <row r="29" s="223" customFormat="1" ht="14.1" customHeight="1" spans="1:9">
      <c r="A29" s="208">
        <v>30308</v>
      </c>
      <c r="B29" s="209" t="s">
        <v>299</v>
      </c>
      <c r="C29" s="162">
        <v>0</v>
      </c>
      <c r="D29" s="210">
        <v>30228</v>
      </c>
      <c r="E29" s="209" t="s">
        <v>300</v>
      </c>
      <c r="F29" s="162">
        <v>42120</v>
      </c>
      <c r="G29" s="211">
        <v>31206</v>
      </c>
      <c r="H29" s="211" t="s">
        <v>301</v>
      </c>
      <c r="I29" s="231">
        <v>0</v>
      </c>
    </row>
    <row r="30" s="223" customFormat="1" ht="14.1" customHeight="1" spans="1:9">
      <c r="A30" s="208">
        <v>30309</v>
      </c>
      <c r="B30" s="209" t="s">
        <v>302</v>
      </c>
      <c r="C30" s="162">
        <v>0</v>
      </c>
      <c r="D30" s="210">
        <v>30229</v>
      </c>
      <c r="E30" s="209" t="s">
        <v>303</v>
      </c>
      <c r="F30" s="162">
        <v>284200</v>
      </c>
      <c r="G30" s="210">
        <v>31299</v>
      </c>
      <c r="H30" s="209" t="s">
        <v>304</v>
      </c>
      <c r="I30" s="231">
        <v>0</v>
      </c>
    </row>
    <row r="31" s="223" customFormat="1" ht="14.1" customHeight="1" spans="1:9">
      <c r="A31" s="208">
        <v>30310</v>
      </c>
      <c r="B31" s="209" t="s">
        <v>305</v>
      </c>
      <c r="C31" s="162">
        <v>0</v>
      </c>
      <c r="D31" s="210">
        <v>30231</v>
      </c>
      <c r="E31" s="209" t="s">
        <v>306</v>
      </c>
      <c r="F31" s="162">
        <v>34319.09</v>
      </c>
      <c r="G31" s="210">
        <v>399</v>
      </c>
      <c r="H31" s="209" t="s">
        <v>141</v>
      </c>
      <c r="I31" s="231">
        <v>0</v>
      </c>
    </row>
    <row r="32" s="223" customFormat="1" ht="14.1" customHeight="1" spans="1:9">
      <c r="A32" s="215">
        <v>30311</v>
      </c>
      <c r="B32" s="209" t="s">
        <v>307</v>
      </c>
      <c r="C32" s="162">
        <v>0</v>
      </c>
      <c r="D32" s="210">
        <v>30239</v>
      </c>
      <c r="E32" s="209" t="s">
        <v>308</v>
      </c>
      <c r="F32" s="162">
        <v>175553.55</v>
      </c>
      <c r="G32" s="210">
        <v>39906</v>
      </c>
      <c r="H32" s="209" t="s">
        <v>309</v>
      </c>
      <c r="I32" s="231">
        <v>0</v>
      </c>
    </row>
    <row r="33" s="223" customFormat="1" ht="14.1" customHeight="1" spans="1:9">
      <c r="A33" s="208">
        <v>30399</v>
      </c>
      <c r="B33" s="209" t="s">
        <v>310</v>
      </c>
      <c r="C33" s="162">
        <v>0</v>
      </c>
      <c r="D33" s="210">
        <v>30240</v>
      </c>
      <c r="E33" s="209" t="s">
        <v>311</v>
      </c>
      <c r="F33" s="162">
        <v>0</v>
      </c>
      <c r="G33" s="210">
        <v>39907</v>
      </c>
      <c r="H33" s="209" t="s">
        <v>312</v>
      </c>
      <c r="I33" s="231">
        <v>0</v>
      </c>
    </row>
    <row r="34" s="223" customFormat="1" ht="14.1" customHeight="1" spans="1:9">
      <c r="A34" s="215" t="s">
        <v>11</v>
      </c>
      <c r="B34" s="209" t="s">
        <v>11</v>
      </c>
      <c r="C34" s="232"/>
      <c r="D34" s="210">
        <v>30299</v>
      </c>
      <c r="E34" s="209" t="s">
        <v>313</v>
      </c>
      <c r="F34" s="162">
        <v>26020</v>
      </c>
      <c r="G34" s="210">
        <v>39908</v>
      </c>
      <c r="H34" s="209" t="s">
        <v>314</v>
      </c>
      <c r="I34" s="231">
        <v>0</v>
      </c>
    </row>
    <row r="35" s="223" customFormat="1" ht="14.1" customHeight="1" spans="1:9">
      <c r="A35" s="215" t="s">
        <v>11</v>
      </c>
      <c r="B35" s="209" t="s">
        <v>11</v>
      </c>
      <c r="C35" s="232"/>
      <c r="D35" s="210">
        <v>307</v>
      </c>
      <c r="E35" s="209" t="s">
        <v>315</v>
      </c>
      <c r="F35" s="162">
        <v>0</v>
      </c>
      <c r="G35" s="210">
        <v>39999</v>
      </c>
      <c r="H35" s="209" t="s">
        <v>141</v>
      </c>
      <c r="I35" s="231">
        <v>0</v>
      </c>
    </row>
    <row r="36" s="224" customFormat="1" ht="14.1" customHeight="1" spans="1:9">
      <c r="A36" s="233" t="s">
        <v>11</v>
      </c>
      <c r="B36" s="234" t="s">
        <v>11</v>
      </c>
      <c r="C36" s="232"/>
      <c r="D36" s="235">
        <v>30701</v>
      </c>
      <c r="E36" s="234" t="s">
        <v>316</v>
      </c>
      <c r="F36" s="162">
        <v>0</v>
      </c>
      <c r="G36" s="234" t="s">
        <v>11</v>
      </c>
      <c r="H36" s="234" t="s">
        <v>11</v>
      </c>
      <c r="I36" s="236"/>
    </row>
    <row r="37" s="224" customFormat="1" ht="14.1" customHeight="1" spans="1:9">
      <c r="A37" s="148" t="s">
        <v>11</v>
      </c>
      <c r="B37" s="148" t="s">
        <v>11</v>
      </c>
      <c r="C37" s="232"/>
      <c r="D37" s="237">
        <v>30702</v>
      </c>
      <c r="E37" s="148" t="s">
        <v>317</v>
      </c>
      <c r="F37" s="162">
        <v>0</v>
      </c>
      <c r="G37" s="148"/>
      <c r="H37" s="148"/>
      <c r="I37" s="148"/>
    </row>
    <row r="38" spans="1:9">
      <c r="A38" s="148" t="s">
        <v>11</v>
      </c>
      <c r="B38" s="148" t="s">
        <v>11</v>
      </c>
      <c r="C38" s="232"/>
      <c r="D38" s="237">
        <v>30703</v>
      </c>
      <c r="E38" s="148" t="s">
        <v>318</v>
      </c>
      <c r="F38" s="162">
        <v>0</v>
      </c>
      <c r="G38" s="148" t="s">
        <v>11</v>
      </c>
      <c r="H38" s="148" t="s">
        <v>11</v>
      </c>
      <c r="I38" s="148" t="s">
        <v>11</v>
      </c>
    </row>
    <row r="39" spans="1:9">
      <c r="A39" s="148" t="s">
        <v>11</v>
      </c>
      <c r="B39" s="148" t="s">
        <v>11</v>
      </c>
      <c r="C39" s="232"/>
      <c r="D39" s="237">
        <v>30704</v>
      </c>
      <c r="E39" s="148" t="s">
        <v>319</v>
      </c>
      <c r="F39" s="162">
        <v>0</v>
      </c>
      <c r="G39" s="148" t="s">
        <v>11</v>
      </c>
      <c r="H39" s="148" t="s">
        <v>11</v>
      </c>
      <c r="I39" s="148" t="s">
        <v>11</v>
      </c>
    </row>
    <row r="40" spans="1:9">
      <c r="A40" s="126" t="s">
        <v>320</v>
      </c>
      <c r="B40" s="126"/>
      <c r="C40" s="162">
        <v>22889804.65</v>
      </c>
      <c r="D40" s="238" t="s">
        <v>321</v>
      </c>
      <c r="E40" s="239"/>
      <c r="F40" s="239"/>
      <c r="G40" s="239"/>
      <c r="H40" s="240"/>
      <c r="I40" s="162">
        <v>902237.05</v>
      </c>
    </row>
    <row r="41" spans="1:9">
      <c r="A41" s="241" t="s">
        <v>322</v>
      </c>
      <c r="B41" s="242"/>
      <c r="C41" s="242" t="s">
        <v>11</v>
      </c>
      <c r="D41" s="242" t="s">
        <v>11</v>
      </c>
      <c r="E41" s="243" t="s">
        <v>11</v>
      </c>
      <c r="F41" s="243" t="s">
        <v>11</v>
      </c>
      <c r="G41" s="243" t="s">
        <v>11</v>
      </c>
      <c r="H41" s="242" t="s">
        <v>11</v>
      </c>
      <c r="I41" s="242" t="s">
        <v>11</v>
      </c>
    </row>
    <row r="42" spans="1:9">
      <c r="A42" s="244"/>
      <c r="B42" s="244"/>
      <c r="C42" s="244"/>
      <c r="D42" s="244"/>
      <c r="E42" s="244"/>
      <c r="F42" s="244"/>
      <c r="G42" s="244"/>
      <c r="H42" s="244"/>
      <c r="I42" s="244"/>
    </row>
    <row r="43" spans="1:9">
      <c r="A43" s="244"/>
      <c r="B43" s="244"/>
      <c r="C43" s="244"/>
      <c r="D43" s="244"/>
      <c r="E43" s="244"/>
      <c r="F43" s="244"/>
      <c r="G43" s="244"/>
      <c r="H43" s="244"/>
      <c r="I43" s="244"/>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orizontalDpi="600" verticalDpi="600"/>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C24" sqref="C24:J24"/>
    </sheetView>
  </sheetViews>
  <sheetFormatPr defaultColWidth="9" defaultRowHeight="14.25"/>
  <cols>
    <col min="1" max="1" width="9" style="4"/>
    <col min="2" max="2" width="19.625" style="4" customWidth="1"/>
    <col min="3" max="3" width="24.5" style="4" customWidth="1"/>
    <col min="4" max="4" width="16" style="4" customWidth="1"/>
    <col min="5" max="5" width="12.4" style="4" customWidth="1"/>
    <col min="6" max="6" width="11.5" style="4" customWidth="1"/>
    <col min="7" max="8" width="10.6" style="4" customWidth="1"/>
    <col min="9" max="9" width="8.375" style="4" customWidth="1"/>
    <col min="10" max="10" width="18.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6" t="s">
        <v>1043</v>
      </c>
      <c r="C2" s="6"/>
      <c r="D2" s="6"/>
      <c r="E2" s="6"/>
      <c r="F2" s="6"/>
      <c r="G2" s="6"/>
      <c r="H2" s="6"/>
      <c r="I2" s="6"/>
      <c r="J2" s="6"/>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210765.66</v>
      </c>
      <c r="E5" s="9">
        <v>210765.66</v>
      </c>
      <c r="F5" s="7">
        <v>10</v>
      </c>
      <c r="G5" s="7"/>
      <c r="H5" s="10">
        <v>1</v>
      </c>
      <c r="I5" s="11">
        <v>10</v>
      </c>
      <c r="J5" s="11"/>
      <c r="K5" s="12"/>
    </row>
    <row r="6" s="2" customFormat="1" ht="22.8" customHeight="1" spans="1:11">
      <c r="A6" s="6"/>
      <c r="B6" s="13" t="s">
        <v>448</v>
      </c>
      <c r="C6" s="15">
        <v>0</v>
      </c>
      <c r="D6" s="9">
        <v>210765.66</v>
      </c>
      <c r="E6" s="9">
        <v>210765.66</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1044</v>
      </c>
      <c r="C10" s="17"/>
      <c r="D10" s="17"/>
      <c r="E10" s="17"/>
      <c r="F10" s="17"/>
      <c r="G10" s="18" t="s">
        <v>1045</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6" t="s">
        <v>1046</v>
      </c>
      <c r="D14" s="26" t="s">
        <v>468</v>
      </c>
      <c r="E14" s="29">
        <v>1</v>
      </c>
      <c r="F14" s="16" t="s">
        <v>477</v>
      </c>
      <c r="G14" s="29">
        <v>1</v>
      </c>
      <c r="H14" s="16">
        <v>25</v>
      </c>
      <c r="I14" s="16">
        <v>25</v>
      </c>
      <c r="J14" s="16" t="s">
        <v>445</v>
      </c>
    </row>
    <row r="15" s="4" customFormat="1" ht="41" customHeight="1" spans="1:11">
      <c r="A15" s="6"/>
      <c r="B15" s="6" t="s">
        <v>466</v>
      </c>
      <c r="C15" s="45" t="s">
        <v>1047</v>
      </c>
      <c r="D15" s="26" t="s">
        <v>468</v>
      </c>
      <c r="E15" s="29">
        <v>1</v>
      </c>
      <c r="F15" s="16" t="s">
        <v>477</v>
      </c>
      <c r="G15" s="29">
        <v>1</v>
      </c>
      <c r="H15" s="16">
        <v>25</v>
      </c>
      <c r="I15" s="16">
        <v>25</v>
      </c>
      <c r="J15" s="16" t="s">
        <v>445</v>
      </c>
    </row>
    <row r="16" s="4" customFormat="1" spans="1:11">
      <c r="A16" s="6"/>
      <c r="B16" s="6" t="s">
        <v>474</v>
      </c>
      <c r="C16" s="16" t="s">
        <v>445</v>
      </c>
      <c r="D16" s="16" t="s">
        <v>445</v>
      </c>
      <c r="E16" s="16" t="s">
        <v>445</v>
      </c>
      <c r="F16" s="16" t="s">
        <v>445</v>
      </c>
      <c r="G16" s="16" t="s">
        <v>445</v>
      </c>
      <c r="H16" s="16" t="s">
        <v>445</v>
      </c>
      <c r="I16" s="16" t="s">
        <v>445</v>
      </c>
      <c r="J16" s="16" t="s">
        <v>445</v>
      </c>
    </row>
    <row r="17" s="4" customFormat="1" spans="1:10">
      <c r="A17" s="6"/>
      <c r="B17" s="6" t="s">
        <v>479</v>
      </c>
      <c r="C17" s="16" t="s">
        <v>445</v>
      </c>
      <c r="D17" s="16" t="s">
        <v>445</v>
      </c>
      <c r="E17" s="16" t="s">
        <v>445</v>
      </c>
      <c r="F17" s="16" t="s">
        <v>445</v>
      </c>
      <c r="G17" s="16" t="s">
        <v>445</v>
      </c>
      <c r="H17" s="16" t="s">
        <v>445</v>
      </c>
      <c r="I17" s="16" t="s">
        <v>445</v>
      </c>
      <c r="J17" s="16" t="s">
        <v>445</v>
      </c>
    </row>
    <row r="18" s="4" customFormat="1" spans="1:10">
      <c r="A18" s="6"/>
      <c r="B18" s="6" t="s">
        <v>481</v>
      </c>
      <c r="C18" s="16" t="s">
        <v>445</v>
      </c>
      <c r="D18" s="16" t="s">
        <v>445</v>
      </c>
      <c r="E18" s="16" t="s">
        <v>445</v>
      </c>
      <c r="F18" s="16" t="s">
        <v>445</v>
      </c>
      <c r="G18" s="16" t="s">
        <v>445</v>
      </c>
      <c r="H18" s="16" t="s">
        <v>445</v>
      </c>
      <c r="I18" s="16" t="s">
        <v>445</v>
      </c>
      <c r="J18" s="16" t="s">
        <v>445</v>
      </c>
    </row>
    <row r="19" s="4" customFormat="1" ht="39" customHeight="1" spans="1:10">
      <c r="A19" s="6" t="s">
        <v>486</v>
      </c>
      <c r="B19" s="6" t="s">
        <v>487</v>
      </c>
      <c r="C19" s="25" t="s">
        <v>1048</v>
      </c>
      <c r="D19" s="26" t="s">
        <v>468</v>
      </c>
      <c r="E19" s="29">
        <v>1</v>
      </c>
      <c r="F19" s="16" t="s">
        <v>477</v>
      </c>
      <c r="G19" s="29">
        <v>1</v>
      </c>
      <c r="H19" s="16">
        <v>30</v>
      </c>
      <c r="I19" s="16">
        <v>30</v>
      </c>
      <c r="J19" s="16" t="s">
        <v>445</v>
      </c>
    </row>
    <row r="20" s="4" customFormat="1" spans="1:10">
      <c r="A20" s="6"/>
      <c r="B20" s="6" t="s">
        <v>490</v>
      </c>
      <c r="C20" s="16" t="s">
        <v>445</v>
      </c>
      <c r="D20" s="16" t="s">
        <v>445</v>
      </c>
      <c r="E20" s="16" t="s">
        <v>445</v>
      </c>
      <c r="F20" s="16" t="s">
        <v>445</v>
      </c>
      <c r="G20" s="16" t="s">
        <v>445</v>
      </c>
      <c r="H20" s="16" t="s">
        <v>445</v>
      </c>
      <c r="I20" s="16" t="s">
        <v>445</v>
      </c>
      <c r="J20" s="16" t="s">
        <v>445</v>
      </c>
    </row>
    <row r="21" s="4" customFormat="1" spans="1:10">
      <c r="A21" s="6"/>
      <c r="B21" s="6" t="s">
        <v>493</v>
      </c>
      <c r="C21" s="16" t="s">
        <v>445</v>
      </c>
      <c r="D21" s="16" t="s">
        <v>445</v>
      </c>
      <c r="E21" s="16" t="s">
        <v>445</v>
      </c>
      <c r="F21" s="16" t="s">
        <v>445</v>
      </c>
      <c r="G21" s="16" t="s">
        <v>445</v>
      </c>
      <c r="H21" s="16" t="s">
        <v>445</v>
      </c>
      <c r="I21" s="16" t="s">
        <v>445</v>
      </c>
      <c r="J21" s="16" t="s">
        <v>445</v>
      </c>
    </row>
    <row r="22" s="4" customFormat="1" spans="1:10">
      <c r="A22" s="6"/>
      <c r="B22" s="6" t="s">
        <v>496</v>
      </c>
      <c r="C22" s="16" t="s">
        <v>445</v>
      </c>
      <c r="D22" s="16" t="s">
        <v>445</v>
      </c>
      <c r="E22" s="16" t="s">
        <v>445</v>
      </c>
      <c r="F22" s="16" t="s">
        <v>445</v>
      </c>
      <c r="G22" s="16" t="s">
        <v>445</v>
      </c>
      <c r="H22" s="16" t="s">
        <v>445</v>
      </c>
      <c r="I22" s="16" t="s">
        <v>445</v>
      </c>
      <c r="J22" s="16" t="s">
        <v>445</v>
      </c>
    </row>
    <row r="23" s="4" customFormat="1" ht="27" customHeight="1" spans="1:10">
      <c r="A23" s="6" t="s">
        <v>499</v>
      </c>
      <c r="B23" s="6" t="s">
        <v>500</v>
      </c>
      <c r="C23" s="25" t="s">
        <v>1049</v>
      </c>
      <c r="D23" s="26" t="s">
        <v>502</v>
      </c>
      <c r="E23" s="29">
        <v>0.85</v>
      </c>
      <c r="F23" s="6" t="s">
        <v>477</v>
      </c>
      <c r="G23" s="29">
        <v>0.9</v>
      </c>
      <c r="H23" s="6">
        <v>10</v>
      </c>
      <c r="I23" s="6">
        <v>10</v>
      </c>
      <c r="J23" s="6" t="s">
        <v>445</v>
      </c>
    </row>
    <row r="24" s="4" customFormat="1" ht="26.25" customHeight="1" spans="1:10">
      <c r="A24" s="6" t="s">
        <v>532</v>
      </c>
      <c r="B24" s="6"/>
      <c r="C24" s="31" t="s">
        <v>533</v>
      </c>
      <c r="D24" s="31"/>
      <c r="E24" s="31"/>
      <c r="F24" s="31"/>
      <c r="G24" s="31"/>
      <c r="H24" s="31"/>
      <c r="I24" s="31"/>
      <c r="J24" s="31"/>
    </row>
    <row r="25" s="4" customFormat="1" ht="24" customHeight="1" spans="1:10">
      <c r="A25" s="6" t="s">
        <v>534</v>
      </c>
      <c r="B25" s="6">
        <v>100</v>
      </c>
      <c r="C25" s="6"/>
      <c r="D25" s="6"/>
      <c r="E25" s="6"/>
      <c r="F25" s="6"/>
      <c r="G25" s="6"/>
      <c r="H25" s="6"/>
      <c r="I25" s="32">
        <v>100</v>
      </c>
      <c r="J25" s="13" t="s">
        <v>619</v>
      </c>
    </row>
    <row r="26" s="4" customFormat="1" spans="1:10">
      <c r="A26" s="33" t="s">
        <v>536</v>
      </c>
      <c r="B26" s="34"/>
      <c r="C26" s="34"/>
      <c r="D26" s="34"/>
      <c r="E26" s="34"/>
      <c r="F26" s="34"/>
      <c r="G26" s="34"/>
      <c r="H26" s="34"/>
      <c r="I26" s="34"/>
      <c r="J26" s="34"/>
    </row>
    <row r="27" s="4" customFormat="1" spans="1:10">
      <c r="A27" s="34"/>
      <c r="B27" s="34"/>
      <c r="C27" s="34"/>
      <c r="D27" s="34"/>
      <c r="E27" s="34"/>
      <c r="F27" s="34"/>
      <c r="G27" s="34"/>
      <c r="H27" s="34"/>
      <c r="I27" s="34"/>
      <c r="J27" s="34"/>
    </row>
    <row r="28" s="4" customFormat="1" spans="1:10">
      <c r="A28" s="34"/>
      <c r="B28" s="34"/>
      <c r="C28" s="34"/>
      <c r="D28" s="34"/>
      <c r="E28" s="34"/>
      <c r="F28" s="34"/>
      <c r="G28" s="34"/>
      <c r="H28" s="34"/>
      <c r="I28" s="34"/>
      <c r="J28" s="34"/>
    </row>
    <row r="29" s="4" customFormat="1" ht="36" customHeight="1" spans="1:10">
      <c r="A29" s="34"/>
      <c r="B29" s="34"/>
      <c r="C29" s="34"/>
      <c r="D29" s="34"/>
      <c r="E29" s="34"/>
      <c r="F29" s="34"/>
      <c r="G29" s="34"/>
      <c r="H29" s="34"/>
      <c r="I29" s="34"/>
      <c r="J29" s="34"/>
    </row>
    <row r="30" s="4" customFormat="1" spans="1:10">
      <c r="A30" s="35"/>
      <c r="B30" s="35"/>
      <c r="C30" s="35"/>
      <c r="D30" s="35"/>
      <c r="E30" s="35"/>
      <c r="F30" s="35"/>
      <c r="G30" s="35"/>
      <c r="H30" s="35"/>
      <c r="I30" s="35"/>
      <c r="J30"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4:B24"/>
    <mergeCell ref="C24:J24"/>
    <mergeCell ref="B25:H25"/>
    <mergeCell ref="A4:A8"/>
    <mergeCell ref="A12:A13"/>
    <mergeCell ref="A14:A18"/>
    <mergeCell ref="A19:A22"/>
    <mergeCell ref="B12:B13"/>
    <mergeCell ref="C12:C13"/>
    <mergeCell ref="D12:D13"/>
    <mergeCell ref="E12:E13"/>
    <mergeCell ref="F12:F13"/>
    <mergeCell ref="G12:G13"/>
    <mergeCell ref="H12:H13"/>
    <mergeCell ref="I12:I13"/>
    <mergeCell ref="J12:J13"/>
    <mergeCell ref="A26:J29"/>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1050</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25000</v>
      </c>
      <c r="E5" s="9">
        <v>25000</v>
      </c>
      <c r="F5" s="7">
        <v>10</v>
      </c>
      <c r="G5" s="7"/>
      <c r="H5" s="10">
        <v>1</v>
      </c>
      <c r="I5" s="11">
        <v>10</v>
      </c>
      <c r="J5" s="11"/>
      <c r="K5" s="12"/>
    </row>
    <row r="6" s="2" customFormat="1" ht="22.8" customHeight="1" spans="1:11">
      <c r="A6" s="6"/>
      <c r="B6" s="13" t="s">
        <v>448</v>
      </c>
      <c r="C6" s="15">
        <v>0</v>
      </c>
      <c r="D6" s="9">
        <v>25000</v>
      </c>
      <c r="E6" s="9">
        <v>25000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1050</v>
      </c>
      <c r="C10" s="17"/>
      <c r="D10" s="17"/>
      <c r="E10" s="17"/>
      <c r="F10" s="17"/>
      <c r="G10" s="18" t="s">
        <v>1051</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16" t="s">
        <v>445</v>
      </c>
      <c r="D14" s="16" t="s">
        <v>445</v>
      </c>
      <c r="E14" s="16" t="s">
        <v>445</v>
      </c>
      <c r="F14" s="16" t="s">
        <v>445</v>
      </c>
      <c r="G14" s="16" t="s">
        <v>445</v>
      </c>
      <c r="H14" s="16" t="s">
        <v>445</v>
      </c>
      <c r="I14" s="16" t="s">
        <v>445</v>
      </c>
      <c r="J14" s="16" t="s">
        <v>445</v>
      </c>
    </row>
    <row r="15" s="4" customFormat="1" ht="27" spans="1:11">
      <c r="A15" s="6"/>
      <c r="B15" s="6" t="s">
        <v>474</v>
      </c>
      <c r="C15" s="25" t="s">
        <v>1052</v>
      </c>
      <c r="D15" s="26" t="s">
        <v>468</v>
      </c>
      <c r="E15" s="29">
        <v>1</v>
      </c>
      <c r="F15" s="16" t="s">
        <v>477</v>
      </c>
      <c r="G15" s="30">
        <v>1</v>
      </c>
      <c r="H15" s="16">
        <v>50</v>
      </c>
      <c r="I15" s="16">
        <v>50</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27" t="s">
        <v>1053</v>
      </c>
      <c r="D19" s="26" t="s">
        <v>468</v>
      </c>
      <c r="E19" s="29">
        <v>1</v>
      </c>
      <c r="F19" s="1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7" t="s">
        <v>1054</v>
      </c>
      <c r="D22" s="26" t="s">
        <v>502</v>
      </c>
      <c r="E22" s="29">
        <v>0.85</v>
      </c>
      <c r="F22" s="6" t="s">
        <v>477</v>
      </c>
      <c r="G22" s="29">
        <v>0.9</v>
      </c>
      <c r="H22" s="6">
        <v>10</v>
      </c>
      <c r="I22" s="6">
        <v>10</v>
      </c>
      <c r="J22" s="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I24" sqref="I24"/>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1055</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560000</v>
      </c>
      <c r="D5" s="9">
        <v>510512</v>
      </c>
      <c r="E5" s="9">
        <v>510512</v>
      </c>
      <c r="F5" s="7">
        <v>10</v>
      </c>
      <c r="G5" s="7"/>
      <c r="H5" s="10">
        <v>1</v>
      </c>
      <c r="I5" s="11">
        <v>10</v>
      </c>
      <c r="J5" s="11"/>
      <c r="K5" s="12"/>
    </row>
    <row r="6" s="2" customFormat="1" ht="22.8" customHeight="1" spans="1:11">
      <c r="A6" s="6"/>
      <c r="B6" s="13" t="s">
        <v>448</v>
      </c>
      <c r="C6" s="8">
        <v>560000</v>
      </c>
      <c r="D6" s="9">
        <v>510512</v>
      </c>
      <c r="E6" s="9">
        <v>510512</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1056</v>
      </c>
      <c r="C10" s="17"/>
      <c r="D10" s="17"/>
      <c r="E10" s="17"/>
      <c r="F10" s="17"/>
      <c r="G10" s="18" t="s">
        <v>1057</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16" t="s">
        <v>445</v>
      </c>
      <c r="D14" s="16" t="s">
        <v>445</v>
      </c>
      <c r="E14" s="16" t="s">
        <v>445</v>
      </c>
      <c r="F14" s="16" t="s">
        <v>445</v>
      </c>
      <c r="G14" s="16" t="s">
        <v>445</v>
      </c>
      <c r="H14" s="16" t="s">
        <v>445</v>
      </c>
      <c r="I14" s="16" t="s">
        <v>445</v>
      </c>
      <c r="J14" s="16" t="s">
        <v>445</v>
      </c>
    </row>
    <row r="15" s="4" customFormat="1" spans="1:11">
      <c r="A15" s="6"/>
      <c r="B15" s="6" t="s">
        <v>474</v>
      </c>
      <c r="C15" s="16" t="s">
        <v>445</v>
      </c>
      <c r="D15" s="16" t="s">
        <v>445</v>
      </c>
      <c r="E15" s="16" t="s">
        <v>445</v>
      </c>
      <c r="F15" s="16" t="s">
        <v>445</v>
      </c>
      <c r="G15" s="16" t="s">
        <v>445</v>
      </c>
      <c r="H15" s="16" t="s">
        <v>445</v>
      </c>
      <c r="I15" s="16" t="s">
        <v>445</v>
      </c>
      <c r="J15" s="16" t="s">
        <v>445</v>
      </c>
    </row>
    <row r="16" s="4" customFormat="1" ht="27" spans="1:11">
      <c r="A16" s="6"/>
      <c r="B16" s="6" t="s">
        <v>479</v>
      </c>
      <c r="C16" s="25" t="s">
        <v>1058</v>
      </c>
      <c r="D16" s="26" t="s">
        <v>468</v>
      </c>
      <c r="E16" s="6" t="s">
        <v>1059</v>
      </c>
      <c r="F16" s="16" t="s">
        <v>1060</v>
      </c>
      <c r="G16" s="25" t="s">
        <v>1061</v>
      </c>
      <c r="H16" s="16">
        <v>25</v>
      </c>
      <c r="I16" s="16">
        <v>25</v>
      </c>
      <c r="J16" s="16" t="s">
        <v>445</v>
      </c>
    </row>
    <row r="17" s="4" customFormat="1" spans="1:10">
      <c r="A17" s="6"/>
      <c r="B17" s="6" t="s">
        <v>481</v>
      </c>
      <c r="C17" s="27" t="s">
        <v>1036</v>
      </c>
      <c r="D17" s="26" t="s">
        <v>483</v>
      </c>
      <c r="E17" s="6">
        <v>56</v>
      </c>
      <c r="F17" s="16" t="s">
        <v>1024</v>
      </c>
      <c r="G17" s="27" t="s">
        <v>1062</v>
      </c>
      <c r="H17" s="16">
        <v>25</v>
      </c>
      <c r="I17" s="16">
        <v>25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16" t="s">
        <v>445</v>
      </c>
      <c r="D19" s="16" t="s">
        <v>445</v>
      </c>
      <c r="E19" s="16" t="s">
        <v>445</v>
      </c>
      <c r="F19" s="16" t="s">
        <v>445</v>
      </c>
      <c r="G19" s="16" t="s">
        <v>445</v>
      </c>
      <c r="H19" s="16" t="s">
        <v>445</v>
      </c>
      <c r="I19" s="16" t="s">
        <v>445</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ht="40.5" spans="1:10">
      <c r="A21" s="6"/>
      <c r="B21" s="6" t="s">
        <v>496</v>
      </c>
      <c r="C21" s="25" t="s">
        <v>1063</v>
      </c>
      <c r="D21" s="26" t="s">
        <v>468</v>
      </c>
      <c r="E21" s="29">
        <v>1</v>
      </c>
      <c r="F21" s="16" t="s">
        <v>477</v>
      </c>
      <c r="G21" s="25" t="s">
        <v>1064</v>
      </c>
      <c r="H21" s="16">
        <v>30</v>
      </c>
      <c r="I21" s="16">
        <v>30</v>
      </c>
      <c r="J21" s="16" t="s">
        <v>445</v>
      </c>
    </row>
    <row r="22" s="4" customFormat="1" ht="27" customHeight="1" spans="1:10">
      <c r="A22" s="6" t="s">
        <v>499</v>
      </c>
      <c r="B22" s="6" t="s">
        <v>500</v>
      </c>
      <c r="C22" s="27" t="s">
        <v>1065</v>
      </c>
      <c r="D22" s="28" t="s">
        <v>502</v>
      </c>
      <c r="E22" s="29">
        <v>0.9</v>
      </c>
      <c r="F22" s="6" t="s">
        <v>477</v>
      </c>
      <c r="G22" s="29">
        <v>0.95</v>
      </c>
      <c r="H22" s="6">
        <v>10</v>
      </c>
      <c r="I22" s="6">
        <v>10</v>
      </c>
      <c r="J22" s="6" t="s">
        <v>445</v>
      </c>
    </row>
    <row r="23" s="4" customFormat="1" ht="26.25" customHeight="1" spans="1:10">
      <c r="A23" s="6" t="s">
        <v>532</v>
      </c>
      <c r="B23" s="6"/>
      <c r="C23" s="31" t="s">
        <v>445</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I24" sqref="I24"/>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1066</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42">
        <v>31200</v>
      </c>
      <c r="D5" s="43">
        <v>31200</v>
      </c>
      <c r="E5" s="43">
        <v>31200</v>
      </c>
      <c r="F5" s="42">
        <v>10</v>
      </c>
      <c r="G5" s="42"/>
      <c r="H5" s="42">
        <v>1</v>
      </c>
      <c r="I5" s="42">
        <v>10</v>
      </c>
      <c r="J5" s="42"/>
      <c r="K5" s="12"/>
    </row>
    <row r="6" s="2" customFormat="1" ht="22.8" customHeight="1" spans="1:11">
      <c r="A6" s="6"/>
      <c r="B6" s="13" t="s">
        <v>448</v>
      </c>
      <c r="C6" s="42">
        <v>31200</v>
      </c>
      <c r="D6" s="43">
        <v>31200</v>
      </c>
      <c r="E6" s="43">
        <v>31200</v>
      </c>
      <c r="F6" s="42" t="s">
        <v>356</v>
      </c>
      <c r="G6" s="42"/>
      <c r="H6" s="42" t="s">
        <v>356</v>
      </c>
      <c r="I6" s="42" t="s">
        <v>356</v>
      </c>
      <c r="J6" s="42"/>
    </row>
    <row r="7" s="1" customFormat="1" ht="13.5" spans="1:11">
      <c r="A7" s="6"/>
      <c r="B7" s="14" t="s">
        <v>450</v>
      </c>
      <c r="C7" s="42">
        <v>0</v>
      </c>
      <c r="D7" s="42">
        <v>0</v>
      </c>
      <c r="E7" s="42">
        <v>0</v>
      </c>
      <c r="F7" s="42" t="s">
        <v>356</v>
      </c>
      <c r="G7" s="42"/>
      <c r="H7" s="42" t="s">
        <v>356</v>
      </c>
      <c r="I7" s="42" t="s">
        <v>356</v>
      </c>
      <c r="J7" s="42"/>
    </row>
    <row r="8" s="4" customFormat="1" spans="1:11">
      <c r="A8" s="6"/>
      <c r="B8" s="14" t="s">
        <v>452</v>
      </c>
      <c r="C8" s="42">
        <v>0</v>
      </c>
      <c r="D8" s="42">
        <v>0</v>
      </c>
      <c r="E8" s="42">
        <v>0</v>
      </c>
      <c r="F8" s="42" t="s">
        <v>356</v>
      </c>
      <c r="G8" s="42"/>
      <c r="H8" s="42" t="s">
        <v>356</v>
      </c>
      <c r="I8" s="42" t="s">
        <v>356</v>
      </c>
      <c r="J8" s="42"/>
    </row>
    <row r="9" s="4" customFormat="1" ht="29.55" customHeight="1" spans="1:11">
      <c r="A9" s="16" t="s">
        <v>516</v>
      </c>
      <c r="B9" s="16"/>
      <c r="C9" s="16"/>
      <c r="D9" s="16"/>
      <c r="E9" s="16"/>
      <c r="F9" s="16"/>
      <c r="G9" s="16" t="s">
        <v>517</v>
      </c>
      <c r="H9" s="16"/>
      <c r="I9" s="16"/>
      <c r="J9" s="16"/>
    </row>
    <row r="10" s="4" customFormat="1" ht="100.8" customHeight="1" spans="1:11">
      <c r="A10" s="16" t="s">
        <v>518</v>
      </c>
      <c r="B10" s="17" t="s">
        <v>1067</v>
      </c>
      <c r="C10" s="17"/>
      <c r="D10" s="17"/>
      <c r="E10" s="17"/>
      <c r="F10" s="17"/>
      <c r="G10" s="18" t="s">
        <v>1068</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44" t="s">
        <v>1069</v>
      </c>
      <c r="D14" s="26" t="s">
        <v>468</v>
      </c>
      <c r="E14" s="6" t="s">
        <v>846</v>
      </c>
      <c r="F14" s="16" t="s">
        <v>469</v>
      </c>
      <c r="G14" s="16" t="s">
        <v>846</v>
      </c>
      <c r="H14" s="16">
        <v>25</v>
      </c>
      <c r="I14" s="16">
        <v>25</v>
      </c>
      <c r="J14" s="16" t="s">
        <v>445</v>
      </c>
    </row>
    <row r="15" s="4" customFormat="1" spans="1:11">
      <c r="A15" s="6"/>
      <c r="B15" s="6" t="s">
        <v>474</v>
      </c>
      <c r="C15" s="44" t="s">
        <v>713</v>
      </c>
      <c r="D15" s="26" t="s">
        <v>468</v>
      </c>
      <c r="E15" s="29">
        <v>1</v>
      </c>
      <c r="F15" s="16" t="s">
        <v>477</v>
      </c>
      <c r="G15" s="30">
        <v>1</v>
      </c>
      <c r="H15" s="16">
        <v>25</v>
      </c>
      <c r="I15" s="16">
        <v>25</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44" t="s">
        <v>746</v>
      </c>
      <c r="D19" s="26" t="s">
        <v>468</v>
      </c>
      <c r="E19" s="6" t="s">
        <v>747</v>
      </c>
      <c r="F19" s="1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44" t="s">
        <v>1019</v>
      </c>
      <c r="D22" s="26" t="s">
        <v>502</v>
      </c>
      <c r="E22" s="29">
        <v>0.9</v>
      </c>
      <c r="F22" s="6" t="s">
        <v>477</v>
      </c>
      <c r="G22" s="29">
        <v>1</v>
      </c>
      <c r="H22" s="6">
        <v>10</v>
      </c>
      <c r="I22" s="6">
        <v>10</v>
      </c>
      <c r="J22" s="6" t="s">
        <v>445</v>
      </c>
    </row>
    <row r="23" s="4" customFormat="1" ht="26.25" customHeight="1" spans="1:10">
      <c r="A23" s="6" t="s">
        <v>532</v>
      </c>
      <c r="B23" s="6"/>
      <c r="C23" s="31" t="s">
        <v>445</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topLeftCell="A2" workbookViewId="0">
      <selection activeCell="D7" sqref="D7:E7"/>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1070</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0</v>
      </c>
      <c r="D5" s="9">
        <v>1650</v>
      </c>
      <c r="E5" s="9">
        <v>1650</v>
      </c>
      <c r="F5" s="7">
        <v>10</v>
      </c>
      <c r="G5" s="7"/>
      <c r="H5" s="10">
        <v>1</v>
      </c>
      <c r="I5" s="11">
        <v>10</v>
      </c>
      <c r="J5" s="11"/>
      <c r="K5" s="12"/>
    </row>
    <row r="6" s="2" customFormat="1" ht="22.8" customHeight="1" spans="1:11">
      <c r="A6" s="6"/>
      <c r="B6" s="13" t="s">
        <v>448</v>
      </c>
      <c r="C6" s="8">
        <v>0</v>
      </c>
      <c r="D6" s="9">
        <v>1650</v>
      </c>
      <c r="E6" s="9">
        <v>1650</v>
      </c>
      <c r="F6" s="7" t="s">
        <v>356</v>
      </c>
      <c r="G6" s="7"/>
      <c r="H6" s="7" t="s">
        <v>356</v>
      </c>
      <c r="I6" s="7" t="s">
        <v>356</v>
      </c>
      <c r="J6" s="7"/>
    </row>
    <row r="7" s="1" customFormat="1" spans="1:11">
      <c r="A7" s="6"/>
      <c r="B7" s="14" t="s">
        <v>450</v>
      </c>
      <c r="C7" s="8">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1071</v>
      </c>
      <c r="C10" s="17"/>
      <c r="D10" s="17"/>
      <c r="E10" s="17"/>
      <c r="F10" s="17"/>
      <c r="G10" s="18" t="s">
        <v>1072</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1073</v>
      </c>
      <c r="D14" s="26" t="s">
        <v>468</v>
      </c>
      <c r="E14" s="6">
        <v>1</v>
      </c>
      <c r="F14" s="16" t="s">
        <v>743</v>
      </c>
      <c r="G14" s="16" t="s">
        <v>1074</v>
      </c>
      <c r="H14" s="16">
        <v>10</v>
      </c>
      <c r="I14" s="16">
        <v>10</v>
      </c>
      <c r="J14" s="16" t="s">
        <v>445</v>
      </c>
    </row>
    <row r="15" s="4" customFormat="1" spans="1:11">
      <c r="A15" s="6"/>
      <c r="B15" s="6" t="s">
        <v>474</v>
      </c>
      <c r="C15" s="27" t="s">
        <v>1075</v>
      </c>
      <c r="D15" s="26" t="s">
        <v>502</v>
      </c>
      <c r="E15" s="29">
        <v>0.9</v>
      </c>
      <c r="F15" s="16" t="s">
        <v>477</v>
      </c>
      <c r="G15" s="30">
        <v>0.95</v>
      </c>
      <c r="H15" s="16">
        <v>40</v>
      </c>
      <c r="I15" s="16">
        <v>40</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40.5" spans="1:10">
      <c r="A19" s="6"/>
      <c r="B19" s="6" t="s">
        <v>490</v>
      </c>
      <c r="C19" s="25" t="s">
        <v>1076</v>
      </c>
      <c r="D19" s="26" t="s">
        <v>502</v>
      </c>
      <c r="E19" s="29">
        <v>0.9</v>
      </c>
      <c r="F19" s="16" t="s">
        <v>477</v>
      </c>
      <c r="G19" s="30">
        <v>0.93</v>
      </c>
      <c r="H19" s="16">
        <v>15</v>
      </c>
      <c r="I19" s="16">
        <v>15</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ht="27" spans="1:10">
      <c r="A21" s="6"/>
      <c r="B21" s="6" t="s">
        <v>496</v>
      </c>
      <c r="C21" s="25" t="s">
        <v>1077</v>
      </c>
      <c r="D21" s="26" t="s">
        <v>502</v>
      </c>
      <c r="E21" s="29">
        <v>0.8</v>
      </c>
      <c r="F21" s="16" t="s">
        <v>477</v>
      </c>
      <c r="G21" s="30">
        <v>0.9</v>
      </c>
      <c r="H21" s="16">
        <v>15</v>
      </c>
      <c r="I21" s="16">
        <v>15</v>
      </c>
      <c r="J21" s="16" t="s">
        <v>445</v>
      </c>
    </row>
    <row r="22" s="4" customFormat="1" spans="1:10">
      <c r="A22" s="36" t="s">
        <v>499</v>
      </c>
      <c r="B22" s="6" t="s">
        <v>500</v>
      </c>
      <c r="C22" s="27" t="s">
        <v>817</v>
      </c>
      <c r="D22" s="26" t="s">
        <v>502</v>
      </c>
      <c r="E22" s="29">
        <v>0.8</v>
      </c>
      <c r="F22" s="16" t="s">
        <v>477</v>
      </c>
      <c r="G22" s="30">
        <v>0.9</v>
      </c>
      <c r="H22" s="16">
        <v>5</v>
      </c>
      <c r="I22" s="16">
        <v>5</v>
      </c>
      <c r="J22" s="16" t="s">
        <v>445</v>
      </c>
    </row>
    <row r="23" s="4" customFormat="1" ht="27" customHeight="1" spans="1:10">
      <c r="A23" s="37"/>
      <c r="B23" s="6" t="s">
        <v>500</v>
      </c>
      <c r="C23" s="27" t="s">
        <v>777</v>
      </c>
      <c r="D23" s="26" t="s">
        <v>502</v>
      </c>
      <c r="E23" s="29">
        <v>0.9</v>
      </c>
      <c r="F23" s="16" t="s">
        <v>477</v>
      </c>
      <c r="G23" s="30">
        <v>0.95</v>
      </c>
      <c r="H23" s="6">
        <v>5</v>
      </c>
      <c r="I23" s="6">
        <v>5</v>
      </c>
      <c r="J23" s="6" t="s">
        <v>445</v>
      </c>
    </row>
    <row r="24" s="4" customFormat="1" ht="26.25" customHeight="1" spans="1:10">
      <c r="A24" s="6" t="s">
        <v>532</v>
      </c>
      <c r="B24" s="6"/>
      <c r="C24" s="31" t="s">
        <v>533</v>
      </c>
      <c r="D24" s="31"/>
      <c r="E24" s="31"/>
      <c r="F24" s="31"/>
      <c r="G24" s="31"/>
      <c r="H24" s="31"/>
      <c r="I24" s="31"/>
      <c r="J24" s="31"/>
    </row>
    <row r="25" s="4" customFormat="1" ht="24" customHeight="1" spans="1:10">
      <c r="A25" s="6" t="s">
        <v>534</v>
      </c>
      <c r="B25" s="6">
        <v>100</v>
      </c>
      <c r="C25" s="6"/>
      <c r="D25" s="6"/>
      <c r="E25" s="6"/>
      <c r="F25" s="6"/>
      <c r="G25" s="6"/>
      <c r="H25" s="6"/>
      <c r="I25" s="32">
        <v>100</v>
      </c>
      <c r="J25" s="13" t="s">
        <v>619</v>
      </c>
    </row>
    <row r="26" s="4" customFormat="1" spans="1:10">
      <c r="A26" s="33" t="s">
        <v>536</v>
      </c>
      <c r="B26" s="34"/>
      <c r="C26" s="34"/>
      <c r="D26" s="34"/>
      <c r="E26" s="34"/>
      <c r="F26" s="34"/>
      <c r="G26" s="34"/>
      <c r="H26" s="34"/>
      <c r="I26" s="34"/>
      <c r="J26" s="34"/>
    </row>
    <row r="27" s="4" customFormat="1" spans="1:10">
      <c r="A27" s="34"/>
      <c r="B27" s="34"/>
      <c r="C27" s="34"/>
      <c r="D27" s="34"/>
      <c r="E27" s="34"/>
      <c r="F27" s="34"/>
      <c r="G27" s="34"/>
      <c r="H27" s="34"/>
      <c r="I27" s="34"/>
      <c r="J27" s="34"/>
    </row>
    <row r="28" s="4" customFormat="1" spans="1:10">
      <c r="A28" s="34"/>
      <c r="B28" s="34"/>
      <c r="C28" s="34"/>
      <c r="D28" s="34"/>
      <c r="E28" s="34"/>
      <c r="F28" s="34"/>
      <c r="G28" s="34"/>
      <c r="H28" s="34"/>
      <c r="I28" s="34"/>
      <c r="J28" s="34"/>
    </row>
    <row r="29" s="4" customFormat="1" ht="36" customHeight="1" spans="1:10">
      <c r="A29" s="34"/>
      <c r="B29" s="34"/>
      <c r="C29" s="34"/>
      <c r="D29" s="34"/>
      <c r="E29" s="34"/>
      <c r="F29" s="34"/>
      <c r="G29" s="34"/>
      <c r="H29" s="34"/>
      <c r="I29" s="34"/>
      <c r="J29" s="34"/>
    </row>
    <row r="30" s="4" customFormat="1" spans="1:10">
      <c r="A30" s="35"/>
      <c r="B30" s="35"/>
      <c r="C30" s="35"/>
      <c r="D30" s="35"/>
      <c r="E30" s="35"/>
      <c r="F30" s="35"/>
      <c r="G30" s="35"/>
      <c r="H30" s="35"/>
      <c r="I30" s="35"/>
      <c r="J30"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4:B24"/>
    <mergeCell ref="C24:J24"/>
    <mergeCell ref="B25:H25"/>
    <mergeCell ref="A4:A8"/>
    <mergeCell ref="A12:A13"/>
    <mergeCell ref="A14:A17"/>
    <mergeCell ref="A18:A21"/>
    <mergeCell ref="A22:A23"/>
    <mergeCell ref="B12:B13"/>
    <mergeCell ref="C12:C13"/>
    <mergeCell ref="D12:D13"/>
    <mergeCell ref="E12:E13"/>
    <mergeCell ref="F12:F13"/>
    <mergeCell ref="G12:G13"/>
    <mergeCell ref="H12:H13"/>
    <mergeCell ref="I12:I13"/>
    <mergeCell ref="J12:J13"/>
    <mergeCell ref="A26:J29"/>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11" workbookViewId="0">
      <selection activeCell="C23" sqref="C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1078</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49300</v>
      </c>
      <c r="E5" s="9">
        <v>49300</v>
      </c>
      <c r="F5" s="7">
        <v>10</v>
      </c>
      <c r="G5" s="7"/>
      <c r="H5" s="10">
        <v>1</v>
      </c>
      <c r="I5" s="11">
        <v>10</v>
      </c>
      <c r="J5" s="11"/>
      <c r="K5" s="12"/>
    </row>
    <row r="6" s="2" customFormat="1" ht="22.8" customHeight="1" spans="1:11">
      <c r="A6" s="6"/>
      <c r="B6" s="13" t="s">
        <v>448</v>
      </c>
      <c r="C6" s="15">
        <v>0</v>
      </c>
      <c r="D6" s="9">
        <v>49300</v>
      </c>
      <c r="E6" s="9">
        <v>49300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203" customHeight="1" spans="1:11">
      <c r="A10" s="16" t="s">
        <v>518</v>
      </c>
      <c r="B10" s="17" t="s">
        <v>1079</v>
      </c>
      <c r="C10" s="17"/>
      <c r="D10" s="17"/>
      <c r="E10" s="17"/>
      <c r="F10" s="17"/>
      <c r="G10" s="18" t="s">
        <v>1080</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1081</v>
      </c>
      <c r="D14" s="26" t="s">
        <v>468</v>
      </c>
      <c r="E14" s="6">
        <v>1</v>
      </c>
      <c r="F14" s="16" t="s">
        <v>583</v>
      </c>
      <c r="G14" s="16" t="s">
        <v>913</v>
      </c>
      <c r="H14" s="16">
        <v>10</v>
      </c>
      <c r="I14" s="16">
        <v>10</v>
      </c>
      <c r="J14" s="16" t="s">
        <v>445</v>
      </c>
    </row>
    <row r="15" s="4" customFormat="1" ht="27" spans="1:11">
      <c r="A15" s="6"/>
      <c r="B15" s="6" t="s">
        <v>474</v>
      </c>
      <c r="C15" s="25" t="s">
        <v>1082</v>
      </c>
      <c r="D15" s="26" t="s">
        <v>468</v>
      </c>
      <c r="E15" s="29">
        <v>1</v>
      </c>
      <c r="F15" s="16" t="s">
        <v>477</v>
      </c>
      <c r="G15" s="25" t="s">
        <v>1083</v>
      </c>
      <c r="H15" s="16">
        <v>10</v>
      </c>
      <c r="I15" s="16">
        <v>10</v>
      </c>
      <c r="J15" s="16" t="s">
        <v>445</v>
      </c>
    </row>
    <row r="16" s="4" customFormat="1" ht="67.5" spans="1:11">
      <c r="A16" s="6"/>
      <c r="B16" s="6" t="s">
        <v>474</v>
      </c>
      <c r="C16" s="25" t="s">
        <v>1084</v>
      </c>
      <c r="D16" s="26" t="s">
        <v>468</v>
      </c>
      <c r="E16" s="29">
        <v>1</v>
      </c>
      <c r="F16" s="16" t="s">
        <v>477</v>
      </c>
      <c r="G16" s="25" t="s">
        <v>1085</v>
      </c>
      <c r="H16" s="16">
        <v>10</v>
      </c>
      <c r="I16" s="16">
        <v>10</v>
      </c>
      <c r="J16" s="16" t="s">
        <v>445</v>
      </c>
    </row>
    <row r="17" s="4" customFormat="1" ht="27" spans="1:10">
      <c r="A17" s="6"/>
      <c r="B17" s="6" t="s">
        <v>474</v>
      </c>
      <c r="C17" s="25" t="s">
        <v>1086</v>
      </c>
      <c r="D17" s="26" t="s">
        <v>468</v>
      </c>
      <c r="E17" s="29">
        <v>1</v>
      </c>
      <c r="F17" s="16" t="s">
        <v>477</v>
      </c>
      <c r="G17" s="25" t="s">
        <v>747</v>
      </c>
      <c r="H17" s="16">
        <v>10</v>
      </c>
      <c r="I17" s="16">
        <v>10</v>
      </c>
      <c r="J17" s="16" t="s">
        <v>445</v>
      </c>
    </row>
    <row r="18" s="4" customFormat="1" spans="1:10">
      <c r="A18" s="6"/>
      <c r="B18" s="6" t="s">
        <v>479</v>
      </c>
      <c r="C18" s="27" t="s">
        <v>1087</v>
      </c>
      <c r="D18" s="26" t="s">
        <v>468</v>
      </c>
      <c r="E18" s="29">
        <v>1</v>
      </c>
      <c r="F18" s="16" t="s">
        <v>477</v>
      </c>
      <c r="G18" s="16" t="s">
        <v>1088</v>
      </c>
      <c r="H18" s="16">
        <v>10</v>
      </c>
      <c r="I18" s="16">
        <v>10</v>
      </c>
      <c r="J18" s="16" t="s">
        <v>445</v>
      </c>
    </row>
    <row r="19" s="4" customFormat="1" spans="1:10">
      <c r="A19" s="6"/>
      <c r="B19" s="6" t="s">
        <v>481</v>
      </c>
      <c r="C19" s="16" t="s">
        <v>445</v>
      </c>
      <c r="D19" s="16" t="s">
        <v>445</v>
      </c>
      <c r="E19" s="16" t="s">
        <v>445</v>
      </c>
      <c r="F19" s="16" t="s">
        <v>445</v>
      </c>
      <c r="G19" s="16" t="s">
        <v>445</v>
      </c>
      <c r="H19" s="16" t="s">
        <v>445</v>
      </c>
      <c r="I19" s="16" t="s">
        <v>445</v>
      </c>
      <c r="J19" s="16" t="s">
        <v>445</v>
      </c>
    </row>
    <row r="20" s="4" customFormat="1" ht="27" customHeight="1" spans="1:10">
      <c r="A20" s="6" t="s">
        <v>486</v>
      </c>
      <c r="B20" s="6" t="s">
        <v>487</v>
      </c>
      <c r="C20" s="16" t="s">
        <v>445</v>
      </c>
      <c r="D20" s="16" t="s">
        <v>445</v>
      </c>
      <c r="E20" s="16" t="s">
        <v>445</v>
      </c>
      <c r="F20" s="16" t="s">
        <v>445</v>
      </c>
      <c r="G20" s="16" t="s">
        <v>445</v>
      </c>
      <c r="H20" s="16" t="s">
        <v>445</v>
      </c>
      <c r="I20" s="16" t="s">
        <v>445</v>
      </c>
      <c r="J20" s="16" t="s">
        <v>445</v>
      </c>
    </row>
    <row r="21" s="4" customFormat="1" ht="108" spans="1:10">
      <c r="A21" s="6"/>
      <c r="B21" s="6" t="s">
        <v>490</v>
      </c>
      <c r="C21" s="25" t="s">
        <v>1089</v>
      </c>
      <c r="D21" s="26" t="s">
        <v>468</v>
      </c>
      <c r="E21" s="29">
        <v>1</v>
      </c>
      <c r="F21" s="16" t="s">
        <v>477</v>
      </c>
      <c r="G21" s="29">
        <v>1</v>
      </c>
      <c r="H21" s="16">
        <v>15</v>
      </c>
      <c r="I21" s="16">
        <v>15</v>
      </c>
      <c r="J21" s="16" t="s">
        <v>445</v>
      </c>
    </row>
    <row r="22" s="4" customFormat="1" spans="1:10">
      <c r="A22" s="6"/>
      <c r="B22" s="6" t="s">
        <v>493</v>
      </c>
      <c r="C22" s="16" t="s">
        <v>445</v>
      </c>
      <c r="D22" s="16" t="s">
        <v>445</v>
      </c>
      <c r="E22" s="16" t="s">
        <v>445</v>
      </c>
      <c r="F22" s="16" t="s">
        <v>445</v>
      </c>
      <c r="G22" s="16" t="s">
        <v>445</v>
      </c>
      <c r="H22" s="16" t="s">
        <v>445</v>
      </c>
      <c r="I22" s="16" t="s">
        <v>445</v>
      </c>
      <c r="J22" s="16" t="s">
        <v>445</v>
      </c>
    </row>
    <row r="23" s="4" customFormat="1" ht="27" spans="1:10">
      <c r="A23" s="6"/>
      <c r="B23" s="6" t="s">
        <v>496</v>
      </c>
      <c r="C23" s="25" t="s">
        <v>1090</v>
      </c>
      <c r="D23" s="26" t="s">
        <v>468</v>
      </c>
      <c r="E23" s="29">
        <v>1</v>
      </c>
      <c r="F23" s="16" t="s">
        <v>477</v>
      </c>
      <c r="G23" s="29">
        <v>1</v>
      </c>
      <c r="H23" s="16">
        <v>15</v>
      </c>
      <c r="I23" s="16">
        <v>15</v>
      </c>
      <c r="J23" s="16" t="s">
        <v>445</v>
      </c>
    </row>
    <row r="24" s="4" customFormat="1" spans="1:10">
      <c r="A24" s="39" t="s">
        <v>499</v>
      </c>
      <c r="B24" s="6" t="s">
        <v>500</v>
      </c>
      <c r="C24" s="27" t="s">
        <v>1091</v>
      </c>
      <c r="D24" s="26" t="s">
        <v>502</v>
      </c>
      <c r="E24" s="29">
        <v>0.85</v>
      </c>
      <c r="F24" s="16" t="s">
        <v>477</v>
      </c>
      <c r="G24" s="29">
        <v>0.9</v>
      </c>
      <c r="H24" s="16">
        <v>3</v>
      </c>
      <c r="I24" s="16">
        <v>3</v>
      </c>
      <c r="J24" s="16" t="s">
        <v>445</v>
      </c>
    </row>
    <row r="25" s="4" customFormat="1" spans="1:10">
      <c r="A25" s="40"/>
      <c r="B25" s="6" t="s">
        <v>500</v>
      </c>
      <c r="C25" s="27" t="s">
        <v>779</v>
      </c>
      <c r="D25" s="26" t="s">
        <v>502</v>
      </c>
      <c r="E25" s="29">
        <v>0.85</v>
      </c>
      <c r="F25" s="16" t="s">
        <v>477</v>
      </c>
      <c r="G25" s="29">
        <v>0.95</v>
      </c>
      <c r="H25" s="16">
        <v>4</v>
      </c>
      <c r="I25" s="16">
        <v>4</v>
      </c>
      <c r="J25" s="16" t="s">
        <v>445</v>
      </c>
    </row>
    <row r="26" s="4" customFormat="1" ht="27" customHeight="1" spans="1:10">
      <c r="A26" s="41"/>
      <c r="B26" s="6" t="s">
        <v>500</v>
      </c>
      <c r="C26" s="27" t="s">
        <v>778</v>
      </c>
      <c r="D26" s="26" t="s">
        <v>502</v>
      </c>
      <c r="E26" s="29">
        <v>0.85</v>
      </c>
      <c r="F26" s="16" t="s">
        <v>477</v>
      </c>
      <c r="G26" s="29">
        <v>0.95</v>
      </c>
      <c r="H26" s="6">
        <v>3</v>
      </c>
      <c r="I26" s="6">
        <v>3</v>
      </c>
      <c r="J26" s="16" t="s">
        <v>445</v>
      </c>
    </row>
    <row r="27" s="4" customFormat="1" ht="26.25" customHeight="1" spans="1:10">
      <c r="A27" s="6" t="s">
        <v>532</v>
      </c>
      <c r="B27" s="6"/>
      <c r="C27" s="31" t="s">
        <v>533</v>
      </c>
      <c r="D27" s="31"/>
      <c r="E27" s="31"/>
      <c r="F27" s="31"/>
      <c r="G27" s="31"/>
      <c r="H27" s="31"/>
      <c r="I27" s="31"/>
      <c r="J27" s="31"/>
    </row>
    <row r="28" s="4" customFormat="1" ht="24" customHeight="1" spans="1:10">
      <c r="A28" s="6" t="s">
        <v>534</v>
      </c>
      <c r="B28" s="6">
        <v>100</v>
      </c>
      <c r="C28" s="6"/>
      <c r="D28" s="6"/>
      <c r="E28" s="6"/>
      <c r="F28" s="6"/>
      <c r="G28" s="6"/>
      <c r="H28" s="6"/>
      <c r="I28" s="32">
        <v>100</v>
      </c>
      <c r="J28" s="13" t="s">
        <v>619</v>
      </c>
    </row>
    <row r="29" s="4" customFormat="1" spans="1:10">
      <c r="A29" s="33" t="s">
        <v>536</v>
      </c>
      <c r="B29" s="34"/>
      <c r="C29" s="34"/>
      <c r="D29" s="34"/>
      <c r="E29" s="34"/>
      <c r="F29" s="34"/>
      <c r="G29" s="34"/>
      <c r="H29" s="34"/>
      <c r="I29" s="34"/>
      <c r="J29" s="34"/>
    </row>
    <row r="30" s="4" customFormat="1" spans="1:10">
      <c r="A30" s="34"/>
      <c r="B30" s="34"/>
      <c r="C30" s="34"/>
      <c r="D30" s="34"/>
      <c r="E30" s="34"/>
      <c r="F30" s="34"/>
      <c r="G30" s="34"/>
      <c r="H30" s="34"/>
      <c r="I30" s="34"/>
      <c r="J30" s="34"/>
    </row>
    <row r="31" s="4" customFormat="1" spans="1:10">
      <c r="A31" s="34"/>
      <c r="B31" s="34"/>
      <c r="C31" s="34"/>
      <c r="D31" s="34"/>
      <c r="E31" s="34"/>
      <c r="F31" s="34"/>
      <c r="G31" s="34"/>
      <c r="H31" s="34"/>
      <c r="I31" s="34"/>
      <c r="J31" s="34"/>
    </row>
    <row r="32" s="4" customFormat="1" ht="36" customHeight="1" spans="1:10">
      <c r="A32" s="34"/>
      <c r="B32" s="34"/>
      <c r="C32" s="34"/>
      <c r="D32" s="34"/>
      <c r="E32" s="34"/>
      <c r="F32" s="34"/>
      <c r="G32" s="34"/>
      <c r="H32" s="34"/>
      <c r="I32" s="34"/>
      <c r="J32" s="34"/>
    </row>
    <row r="33" s="4" customFormat="1" spans="1:10">
      <c r="A33" s="35"/>
      <c r="B33" s="35"/>
      <c r="C33" s="35"/>
      <c r="D33" s="35"/>
      <c r="E33" s="35"/>
      <c r="F33" s="35"/>
      <c r="G33" s="35"/>
      <c r="H33" s="35"/>
      <c r="I33" s="35"/>
      <c r="J33"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7:B27"/>
    <mergeCell ref="C27:J27"/>
    <mergeCell ref="B28:H28"/>
    <mergeCell ref="A4:A8"/>
    <mergeCell ref="A12:A13"/>
    <mergeCell ref="A14:A19"/>
    <mergeCell ref="A20:A23"/>
    <mergeCell ref="A24:A26"/>
    <mergeCell ref="B12:B13"/>
    <mergeCell ref="C12:C13"/>
    <mergeCell ref="D12:D13"/>
    <mergeCell ref="E12:E13"/>
    <mergeCell ref="F12:F13"/>
    <mergeCell ref="G12:G13"/>
    <mergeCell ref="H12:H13"/>
    <mergeCell ref="I12:I13"/>
    <mergeCell ref="J12:J13"/>
    <mergeCell ref="A29:J32"/>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topLeftCell="A4" workbookViewId="0">
      <selection activeCell="I25" sqref="I25"/>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1092</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540000</v>
      </c>
      <c r="D5" s="9">
        <v>520020</v>
      </c>
      <c r="E5" s="9">
        <v>520020</v>
      </c>
      <c r="F5" s="7">
        <v>10</v>
      </c>
      <c r="G5" s="7"/>
      <c r="H5" s="10">
        <v>1</v>
      </c>
      <c r="I5" s="11">
        <v>10</v>
      </c>
      <c r="J5" s="11"/>
      <c r="K5" s="12"/>
    </row>
    <row r="6" s="2" customFormat="1" ht="22.8" customHeight="1" spans="1:11">
      <c r="A6" s="6"/>
      <c r="B6" s="13" t="s">
        <v>448</v>
      </c>
      <c r="C6" s="8">
        <v>540000</v>
      </c>
      <c r="D6" s="9">
        <v>520020</v>
      </c>
      <c r="E6" s="9">
        <v>520020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41" customHeight="1" spans="1:11">
      <c r="A10" s="16" t="s">
        <v>518</v>
      </c>
      <c r="B10" s="17" t="s">
        <v>1093</v>
      </c>
      <c r="C10" s="17"/>
      <c r="D10" s="17"/>
      <c r="E10" s="17"/>
      <c r="F10" s="17"/>
      <c r="G10" s="18" t="s">
        <v>1094</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1095</v>
      </c>
      <c r="D14" s="26" t="s">
        <v>468</v>
      </c>
      <c r="E14" s="6" t="s">
        <v>1096</v>
      </c>
      <c r="F14" s="16" t="s">
        <v>469</v>
      </c>
      <c r="G14" s="6" t="s">
        <v>1096</v>
      </c>
      <c r="H14" s="16">
        <v>10</v>
      </c>
      <c r="I14" s="16">
        <v>10</v>
      </c>
      <c r="J14" s="16" t="s">
        <v>445</v>
      </c>
    </row>
    <row r="15" s="4" customFormat="1" ht="27" customHeight="1" spans="1:11">
      <c r="A15" s="6"/>
      <c r="B15" s="6" t="s">
        <v>466</v>
      </c>
      <c r="C15" s="25" t="s">
        <v>1097</v>
      </c>
      <c r="D15" s="26" t="s">
        <v>468</v>
      </c>
      <c r="E15" s="6" t="s">
        <v>1098</v>
      </c>
      <c r="F15" s="16" t="s">
        <v>469</v>
      </c>
      <c r="G15" s="16" t="s">
        <v>1098</v>
      </c>
      <c r="H15" s="16">
        <v>10</v>
      </c>
      <c r="I15" s="16">
        <v>10</v>
      </c>
      <c r="J15" s="16" t="s">
        <v>445</v>
      </c>
    </row>
    <row r="16" s="4" customFormat="1" ht="81" spans="1:11">
      <c r="A16" s="6"/>
      <c r="B16" s="6" t="s">
        <v>474</v>
      </c>
      <c r="C16" s="25" t="s">
        <v>1099</v>
      </c>
      <c r="D16" s="26" t="s">
        <v>468</v>
      </c>
      <c r="E16" s="29">
        <v>1</v>
      </c>
      <c r="F16" s="16" t="s">
        <v>477</v>
      </c>
      <c r="G16" s="30">
        <v>1</v>
      </c>
      <c r="H16" s="16">
        <v>10</v>
      </c>
      <c r="I16" s="16">
        <v>10</v>
      </c>
      <c r="J16" s="16" t="s">
        <v>445</v>
      </c>
    </row>
    <row r="17" s="4" customFormat="1" spans="1:10">
      <c r="A17" s="6"/>
      <c r="B17" s="6" t="s">
        <v>479</v>
      </c>
      <c r="C17" s="27" t="s">
        <v>1100</v>
      </c>
      <c r="D17" s="26" t="s">
        <v>468</v>
      </c>
      <c r="E17" s="29">
        <v>1</v>
      </c>
      <c r="F17" s="16" t="s">
        <v>477</v>
      </c>
      <c r="G17" s="30">
        <v>1</v>
      </c>
      <c r="H17" s="16">
        <v>10</v>
      </c>
      <c r="I17" s="16">
        <v>10</v>
      </c>
      <c r="J17" s="16" t="s">
        <v>445</v>
      </c>
    </row>
    <row r="18" s="4" customFormat="1" ht="40.5" spans="1:10">
      <c r="A18" s="6"/>
      <c r="B18" s="6" t="s">
        <v>481</v>
      </c>
      <c r="C18" s="27" t="s">
        <v>1036</v>
      </c>
      <c r="D18" s="26" t="s">
        <v>483</v>
      </c>
      <c r="E18" s="6">
        <v>540000</v>
      </c>
      <c r="F18" s="16" t="s">
        <v>484</v>
      </c>
      <c r="G18" s="25" t="s">
        <v>1101</v>
      </c>
      <c r="H18" s="16">
        <v>10</v>
      </c>
      <c r="I18" s="16">
        <v>10</v>
      </c>
      <c r="J18" s="16" t="s">
        <v>445</v>
      </c>
    </row>
    <row r="19" s="4" customFormat="1" ht="27" customHeight="1" spans="1:10">
      <c r="A19" s="6" t="s">
        <v>486</v>
      </c>
      <c r="B19" s="6" t="s">
        <v>487</v>
      </c>
      <c r="C19" s="16" t="s">
        <v>445</v>
      </c>
      <c r="D19" s="16" t="s">
        <v>445</v>
      </c>
      <c r="E19" s="16" t="s">
        <v>445</v>
      </c>
      <c r="F19" s="16" t="s">
        <v>445</v>
      </c>
      <c r="G19" s="16" t="s">
        <v>445</v>
      </c>
      <c r="H19" s="16" t="s">
        <v>445</v>
      </c>
      <c r="I19" s="16" t="s">
        <v>445</v>
      </c>
      <c r="J19" s="16" t="s">
        <v>445</v>
      </c>
    </row>
    <row r="20" s="4" customFormat="1" ht="40.5" spans="1:10">
      <c r="A20" s="6"/>
      <c r="B20" s="6" t="s">
        <v>490</v>
      </c>
      <c r="C20" s="25" t="s">
        <v>1102</v>
      </c>
      <c r="D20" s="26" t="s">
        <v>468</v>
      </c>
      <c r="E20" s="29">
        <v>1</v>
      </c>
      <c r="F20" s="16" t="s">
        <v>477</v>
      </c>
      <c r="G20" s="30">
        <v>1</v>
      </c>
      <c r="H20" s="16">
        <v>30</v>
      </c>
      <c r="I20" s="16">
        <v>30</v>
      </c>
      <c r="J20" s="16" t="s">
        <v>445</v>
      </c>
    </row>
    <row r="21" s="4" customFormat="1" spans="1:10">
      <c r="A21" s="6"/>
      <c r="B21" s="6" t="s">
        <v>493</v>
      </c>
      <c r="C21" s="16" t="s">
        <v>445</v>
      </c>
      <c r="D21" s="16" t="s">
        <v>445</v>
      </c>
      <c r="E21" s="16" t="s">
        <v>445</v>
      </c>
      <c r="F21" s="16" t="s">
        <v>445</v>
      </c>
      <c r="G21" s="16" t="s">
        <v>445</v>
      </c>
      <c r="H21" s="16" t="s">
        <v>445</v>
      </c>
      <c r="I21" s="16" t="s">
        <v>445</v>
      </c>
      <c r="J21" s="16" t="s">
        <v>445</v>
      </c>
    </row>
    <row r="22" s="4" customFormat="1" spans="1:10">
      <c r="A22" s="6"/>
      <c r="B22" s="6" t="s">
        <v>496</v>
      </c>
      <c r="C22" s="16" t="s">
        <v>445</v>
      </c>
      <c r="D22" s="16" t="s">
        <v>445</v>
      </c>
      <c r="E22" s="16" t="s">
        <v>445</v>
      </c>
      <c r="F22" s="16" t="s">
        <v>445</v>
      </c>
      <c r="G22" s="16" t="s">
        <v>445</v>
      </c>
      <c r="H22" s="16" t="s">
        <v>445</v>
      </c>
      <c r="I22" s="16" t="s">
        <v>445</v>
      </c>
      <c r="J22" s="16" t="s">
        <v>445</v>
      </c>
    </row>
    <row r="23" s="4" customFormat="1" ht="27" customHeight="1" spans="1:10">
      <c r="A23" s="6" t="s">
        <v>499</v>
      </c>
      <c r="B23" s="6" t="s">
        <v>500</v>
      </c>
      <c r="C23" s="27" t="s">
        <v>1103</v>
      </c>
      <c r="D23" s="28" t="s">
        <v>502</v>
      </c>
      <c r="E23" s="29">
        <v>0.9</v>
      </c>
      <c r="F23" s="6" t="s">
        <v>477</v>
      </c>
      <c r="G23" s="29">
        <v>0.95</v>
      </c>
      <c r="H23" s="16">
        <v>10</v>
      </c>
      <c r="I23" s="16">
        <v>10</v>
      </c>
      <c r="J23" s="16" t="s">
        <v>445</v>
      </c>
    </row>
    <row r="24" s="4" customFormat="1" ht="26.25" customHeight="1" spans="1:10">
      <c r="A24" s="6" t="s">
        <v>532</v>
      </c>
      <c r="B24" s="6"/>
      <c r="C24" s="31" t="s">
        <v>445</v>
      </c>
      <c r="D24" s="31"/>
      <c r="E24" s="31"/>
      <c r="F24" s="31"/>
      <c r="G24" s="31"/>
      <c r="H24" s="31"/>
      <c r="I24" s="31"/>
      <c r="J24" s="31"/>
    </row>
    <row r="25" s="4" customFormat="1" ht="24" customHeight="1" spans="1:10">
      <c r="A25" s="6" t="s">
        <v>534</v>
      </c>
      <c r="B25" s="6">
        <v>100</v>
      </c>
      <c r="C25" s="6"/>
      <c r="D25" s="6"/>
      <c r="E25" s="6"/>
      <c r="F25" s="6"/>
      <c r="G25" s="6"/>
      <c r="H25" s="6"/>
      <c r="I25" s="32">
        <v>100</v>
      </c>
      <c r="J25" s="13" t="s">
        <v>619</v>
      </c>
    </row>
    <row r="26" s="4" customFormat="1" spans="1:10">
      <c r="A26" s="33" t="s">
        <v>536</v>
      </c>
      <c r="B26" s="34"/>
      <c r="C26" s="34"/>
      <c r="D26" s="34"/>
      <c r="E26" s="34"/>
      <c r="F26" s="34"/>
      <c r="G26" s="34"/>
      <c r="H26" s="34"/>
      <c r="I26" s="34"/>
      <c r="J26" s="34"/>
    </row>
    <row r="27" s="4" customFormat="1" spans="1:10">
      <c r="A27" s="34"/>
      <c r="B27" s="34"/>
      <c r="C27" s="34"/>
      <c r="D27" s="34"/>
      <c r="E27" s="34"/>
      <c r="F27" s="34"/>
      <c r="G27" s="34"/>
      <c r="H27" s="34"/>
      <c r="I27" s="34"/>
      <c r="J27" s="34"/>
    </row>
    <row r="28" s="4" customFormat="1" spans="1:10">
      <c r="A28" s="34"/>
      <c r="B28" s="34"/>
      <c r="C28" s="34"/>
      <c r="D28" s="34"/>
      <c r="E28" s="34"/>
      <c r="F28" s="34"/>
      <c r="G28" s="34"/>
      <c r="H28" s="34"/>
      <c r="I28" s="34"/>
      <c r="J28" s="34"/>
    </row>
    <row r="29" s="4" customFormat="1" ht="36" customHeight="1" spans="1:10">
      <c r="A29" s="34"/>
      <c r="B29" s="34"/>
      <c r="C29" s="34"/>
      <c r="D29" s="34"/>
      <c r="E29" s="34"/>
      <c r="F29" s="34"/>
      <c r="G29" s="34"/>
      <c r="H29" s="34"/>
      <c r="I29" s="34"/>
      <c r="J29" s="34"/>
    </row>
    <row r="30" s="4" customFormat="1" spans="1:10">
      <c r="A30" s="35"/>
      <c r="B30" s="35"/>
      <c r="C30" s="35"/>
      <c r="D30" s="35"/>
      <c r="E30" s="35"/>
      <c r="F30" s="35"/>
      <c r="G30" s="35"/>
      <c r="H30" s="35"/>
      <c r="I30" s="35"/>
      <c r="J30"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4:B24"/>
    <mergeCell ref="C24:J24"/>
    <mergeCell ref="B25:H25"/>
    <mergeCell ref="A4:A8"/>
    <mergeCell ref="A12:A13"/>
    <mergeCell ref="A14:A18"/>
    <mergeCell ref="A19:A22"/>
    <mergeCell ref="B12:B13"/>
    <mergeCell ref="C12:C13"/>
    <mergeCell ref="D12:D13"/>
    <mergeCell ref="E12:E13"/>
    <mergeCell ref="F12:F13"/>
    <mergeCell ref="G12:G13"/>
    <mergeCell ref="H12:H13"/>
    <mergeCell ref="I12:I13"/>
    <mergeCell ref="J12:J13"/>
    <mergeCell ref="A26:J29"/>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3" sqref="C23:J23"/>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1104</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31560</v>
      </c>
      <c r="E5" s="9">
        <v>31560</v>
      </c>
      <c r="F5" s="7">
        <v>10</v>
      </c>
      <c r="G5" s="7"/>
      <c r="H5" s="10">
        <v>1</v>
      </c>
      <c r="I5" s="11">
        <v>10</v>
      </c>
      <c r="J5" s="11"/>
      <c r="K5" s="12"/>
    </row>
    <row r="6" s="2" customFormat="1" ht="22.8" customHeight="1" spans="1:11">
      <c r="A6" s="6"/>
      <c r="B6" s="13" t="s">
        <v>448</v>
      </c>
      <c r="C6" s="15">
        <v>0</v>
      </c>
      <c r="D6" s="9">
        <v>31560</v>
      </c>
      <c r="E6" s="9">
        <v>31560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96" customHeight="1" spans="1:11">
      <c r="A10" s="16" t="s">
        <v>518</v>
      </c>
      <c r="B10" s="17" t="s">
        <v>1105</v>
      </c>
      <c r="C10" s="17"/>
      <c r="D10" s="17"/>
      <c r="E10" s="17"/>
      <c r="F10" s="17"/>
      <c r="G10" s="18" t="s">
        <v>1106</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58" customHeight="1" spans="1:11">
      <c r="A14" s="6" t="s">
        <v>465</v>
      </c>
      <c r="B14" s="6" t="s">
        <v>466</v>
      </c>
      <c r="C14" s="25" t="s">
        <v>1107</v>
      </c>
      <c r="D14" s="26" t="s">
        <v>468</v>
      </c>
      <c r="E14" s="6">
        <v>4</v>
      </c>
      <c r="F14" s="16" t="s">
        <v>469</v>
      </c>
      <c r="G14" s="16" t="s">
        <v>1108</v>
      </c>
      <c r="H14" s="16">
        <v>10</v>
      </c>
      <c r="I14" s="16">
        <v>10</v>
      </c>
      <c r="J14" s="16" t="s">
        <v>445</v>
      </c>
    </row>
    <row r="15" s="4" customFormat="1" spans="1:11">
      <c r="A15" s="6"/>
      <c r="B15" s="6" t="s">
        <v>474</v>
      </c>
      <c r="C15" s="27" t="s">
        <v>1109</v>
      </c>
      <c r="D15" s="26" t="s">
        <v>468</v>
      </c>
      <c r="E15" s="29">
        <v>1</v>
      </c>
      <c r="F15" s="16" t="s">
        <v>477</v>
      </c>
      <c r="G15" s="30">
        <v>1</v>
      </c>
      <c r="H15" s="16">
        <v>20</v>
      </c>
      <c r="I15" s="16">
        <v>20</v>
      </c>
      <c r="J15" s="16" t="s">
        <v>445</v>
      </c>
    </row>
    <row r="16" s="4" customFormat="1" spans="1:11">
      <c r="A16" s="6"/>
      <c r="B16" s="6" t="s">
        <v>479</v>
      </c>
      <c r="C16" s="27" t="s">
        <v>1110</v>
      </c>
      <c r="D16" s="26" t="s">
        <v>468</v>
      </c>
      <c r="E16" s="29">
        <v>1</v>
      </c>
      <c r="F16" s="16" t="s">
        <v>477</v>
      </c>
      <c r="G16" s="30">
        <v>1</v>
      </c>
      <c r="H16" s="16">
        <v>20</v>
      </c>
      <c r="I16" s="16">
        <v>20</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27" t="s">
        <v>1111</v>
      </c>
      <c r="D19" s="26" t="s">
        <v>468</v>
      </c>
      <c r="E19" s="29">
        <v>1</v>
      </c>
      <c r="F19" s="16" t="s">
        <v>477</v>
      </c>
      <c r="G19" s="16" t="s">
        <v>935</v>
      </c>
      <c r="H19" s="16">
        <v>15</v>
      </c>
      <c r="I19" s="16">
        <v>15</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ht="27" spans="1:10">
      <c r="A21" s="6"/>
      <c r="B21" s="6" t="s">
        <v>496</v>
      </c>
      <c r="C21" s="25" t="s">
        <v>1028</v>
      </c>
      <c r="D21" s="26" t="s">
        <v>468</v>
      </c>
      <c r="E21" s="29">
        <v>1</v>
      </c>
      <c r="F21" s="16" t="s">
        <v>477</v>
      </c>
      <c r="G21" s="27" t="s">
        <v>644</v>
      </c>
      <c r="H21" s="16">
        <v>15</v>
      </c>
      <c r="I21" s="16">
        <v>15</v>
      </c>
      <c r="J21" s="16" t="s">
        <v>445</v>
      </c>
    </row>
    <row r="22" s="4" customFormat="1" ht="27" customHeight="1" spans="1:10">
      <c r="A22" s="6" t="s">
        <v>499</v>
      </c>
      <c r="B22" s="6" t="s">
        <v>500</v>
      </c>
      <c r="C22" s="27" t="s">
        <v>592</v>
      </c>
      <c r="D22" s="26" t="s">
        <v>502</v>
      </c>
      <c r="E22" s="29">
        <v>0.85</v>
      </c>
      <c r="F22" s="6" t="s">
        <v>477</v>
      </c>
      <c r="G22" s="29">
        <v>0.95</v>
      </c>
      <c r="H22" s="16">
        <v>10</v>
      </c>
      <c r="I22" s="16">
        <v>10</v>
      </c>
      <c r="J22" s="16" t="s">
        <v>445</v>
      </c>
    </row>
    <row r="23" s="4" customFormat="1" ht="26.25" customHeight="1" spans="1:10">
      <c r="A23" s="6" t="s">
        <v>532</v>
      </c>
      <c r="B23" s="6"/>
      <c r="C23" s="31" t="s">
        <v>533</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opLeftCell="A4" workbookViewId="0">
      <selection activeCell="I24" sqref="I24"/>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1112</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9600</v>
      </c>
      <c r="D5" s="38">
        <v>9600</v>
      </c>
      <c r="E5" s="38">
        <v>9600</v>
      </c>
      <c r="F5" s="7">
        <v>10</v>
      </c>
      <c r="G5" s="7"/>
      <c r="H5" s="10">
        <v>1</v>
      </c>
      <c r="I5" s="11">
        <v>10</v>
      </c>
      <c r="J5" s="11"/>
      <c r="K5" s="12"/>
    </row>
    <row r="6" s="2" customFormat="1" ht="22.8" customHeight="1" spans="1:11">
      <c r="A6" s="6"/>
      <c r="B6" s="13" t="s">
        <v>448</v>
      </c>
      <c r="C6" s="8">
        <v>9600</v>
      </c>
      <c r="D6" s="38">
        <v>9600</v>
      </c>
      <c r="E6" s="38">
        <v>9600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1113</v>
      </c>
      <c r="C10" s="17"/>
      <c r="D10" s="17"/>
      <c r="E10" s="17"/>
      <c r="F10" s="17"/>
      <c r="G10" s="18" t="s">
        <v>1114</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7" t="s">
        <v>1115</v>
      </c>
      <c r="D14" s="26" t="s">
        <v>468</v>
      </c>
      <c r="E14" s="6">
        <v>60</v>
      </c>
      <c r="F14" s="16" t="s">
        <v>1116</v>
      </c>
      <c r="G14" s="16" t="s">
        <v>1117</v>
      </c>
      <c r="H14" s="16">
        <v>10</v>
      </c>
      <c r="I14" s="16">
        <v>10</v>
      </c>
      <c r="J14" s="16" t="s">
        <v>445</v>
      </c>
    </row>
    <row r="15" s="4" customFormat="1" spans="1:11">
      <c r="A15" s="6"/>
      <c r="B15" s="6" t="s">
        <v>474</v>
      </c>
      <c r="C15" s="27" t="s">
        <v>1118</v>
      </c>
      <c r="D15" s="26" t="s">
        <v>468</v>
      </c>
      <c r="E15" s="29">
        <v>1</v>
      </c>
      <c r="F15" s="16" t="s">
        <v>477</v>
      </c>
      <c r="G15" s="30">
        <v>1</v>
      </c>
      <c r="H15" s="16">
        <v>20</v>
      </c>
      <c r="I15" s="16">
        <v>20</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ht="40.5" spans="1:10">
      <c r="A17" s="6"/>
      <c r="B17" s="6" t="s">
        <v>481</v>
      </c>
      <c r="C17" s="27" t="s">
        <v>1036</v>
      </c>
      <c r="D17" s="26" t="s">
        <v>483</v>
      </c>
      <c r="E17" s="6" t="s">
        <v>1119</v>
      </c>
      <c r="F17" s="16" t="s">
        <v>484</v>
      </c>
      <c r="G17" s="25" t="s">
        <v>1120</v>
      </c>
      <c r="H17" s="16">
        <v>20</v>
      </c>
      <c r="I17" s="16">
        <v>20</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ht="67.5" spans="1:10">
      <c r="A19" s="6"/>
      <c r="B19" s="6" t="s">
        <v>490</v>
      </c>
      <c r="C19" s="25" t="s">
        <v>1121</v>
      </c>
      <c r="D19" s="26" t="s">
        <v>468</v>
      </c>
      <c r="E19" s="29">
        <v>1</v>
      </c>
      <c r="F19" s="1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7" t="s">
        <v>1122</v>
      </c>
      <c r="D22" s="28" t="s">
        <v>502</v>
      </c>
      <c r="E22" s="29">
        <v>0.9</v>
      </c>
      <c r="F22" s="6" t="s">
        <v>477</v>
      </c>
      <c r="G22" s="29">
        <v>0.95</v>
      </c>
      <c r="H22" s="6">
        <v>10</v>
      </c>
      <c r="I22" s="6">
        <v>10</v>
      </c>
      <c r="J22" s="6" t="s">
        <v>445</v>
      </c>
    </row>
    <row r="23" s="4" customFormat="1" ht="26.25" customHeight="1" spans="1:10">
      <c r="A23" s="6" t="s">
        <v>532</v>
      </c>
      <c r="B23" s="6"/>
      <c r="C23" s="31" t="s">
        <v>445</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selection activeCell="D7" sqref="D7:E7"/>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1123</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563636.16</v>
      </c>
      <c r="E5" s="9">
        <v>563636.16</v>
      </c>
      <c r="F5" s="7">
        <v>10</v>
      </c>
      <c r="G5" s="7"/>
      <c r="H5" s="10">
        <v>1</v>
      </c>
      <c r="I5" s="11">
        <v>10</v>
      </c>
      <c r="J5" s="11"/>
      <c r="K5" s="12"/>
    </row>
    <row r="6" s="2" customFormat="1" ht="22.8" customHeight="1" spans="1:11">
      <c r="A6" s="6"/>
      <c r="B6" s="13" t="s">
        <v>448</v>
      </c>
      <c r="C6" s="15">
        <v>0</v>
      </c>
      <c r="D6" s="9">
        <v>563636.16</v>
      </c>
      <c r="E6" s="9">
        <v>563636.16</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1124</v>
      </c>
      <c r="C10" s="17"/>
      <c r="D10" s="17"/>
      <c r="E10" s="17"/>
      <c r="F10" s="17"/>
      <c r="G10" s="18" t="s">
        <v>1125</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1126</v>
      </c>
      <c r="D14" s="26" t="s">
        <v>468</v>
      </c>
      <c r="E14" s="6" t="s">
        <v>1127</v>
      </c>
      <c r="F14" s="16" t="s">
        <v>572</v>
      </c>
      <c r="G14" s="16">
        <v>200</v>
      </c>
      <c r="H14" s="16">
        <v>5</v>
      </c>
      <c r="I14" s="16">
        <v>5</v>
      </c>
      <c r="J14" s="16" t="s">
        <v>445</v>
      </c>
    </row>
    <row r="15" s="4" customFormat="1" spans="1:11">
      <c r="A15" s="6"/>
      <c r="B15" s="6" t="s">
        <v>474</v>
      </c>
      <c r="C15" s="27" t="s">
        <v>1128</v>
      </c>
      <c r="D15" s="26" t="s">
        <v>468</v>
      </c>
      <c r="E15" s="29">
        <v>1</v>
      </c>
      <c r="F15" s="16" t="s">
        <v>477</v>
      </c>
      <c r="G15" s="30">
        <v>1</v>
      </c>
      <c r="H15" s="16">
        <v>15</v>
      </c>
      <c r="I15" s="16">
        <v>15</v>
      </c>
      <c r="J15" s="16" t="s">
        <v>445</v>
      </c>
    </row>
    <row r="16" s="4" customFormat="1" spans="1:11">
      <c r="A16" s="6"/>
      <c r="B16" s="6" t="s">
        <v>479</v>
      </c>
      <c r="C16" s="27" t="s">
        <v>1129</v>
      </c>
      <c r="D16" s="26" t="s">
        <v>468</v>
      </c>
      <c r="E16" s="29">
        <v>1</v>
      </c>
      <c r="F16" s="16" t="s">
        <v>477</v>
      </c>
      <c r="G16" s="30">
        <v>1</v>
      </c>
      <c r="H16" s="16">
        <v>15</v>
      </c>
      <c r="I16" s="16">
        <v>15</v>
      </c>
      <c r="J16" s="16" t="s">
        <v>445</v>
      </c>
    </row>
    <row r="17" s="4" customFormat="1" ht="27" spans="1:10">
      <c r="A17" s="6"/>
      <c r="B17" s="6" t="s">
        <v>479</v>
      </c>
      <c r="C17" s="25" t="s">
        <v>1130</v>
      </c>
      <c r="D17" s="26" t="s">
        <v>468</v>
      </c>
      <c r="E17" s="29">
        <v>1</v>
      </c>
      <c r="F17" s="16" t="s">
        <v>477</v>
      </c>
      <c r="G17" s="30">
        <v>1</v>
      </c>
      <c r="H17" s="16">
        <v>15</v>
      </c>
      <c r="I17" s="16">
        <v>15</v>
      </c>
      <c r="J17" s="16" t="s">
        <v>445</v>
      </c>
    </row>
    <row r="18" s="4" customFormat="1" spans="1:10">
      <c r="A18" s="6"/>
      <c r="B18" s="6" t="s">
        <v>481</v>
      </c>
      <c r="C18" s="16" t="s">
        <v>445</v>
      </c>
      <c r="D18" s="16" t="s">
        <v>445</v>
      </c>
      <c r="E18" s="16" t="s">
        <v>445</v>
      </c>
      <c r="F18" s="16" t="s">
        <v>445</v>
      </c>
      <c r="G18" s="16" t="s">
        <v>445</v>
      </c>
      <c r="H18" s="16" t="s">
        <v>445</v>
      </c>
      <c r="I18" s="16" t="s">
        <v>445</v>
      </c>
      <c r="J18" s="16" t="s">
        <v>445</v>
      </c>
    </row>
    <row r="19" s="4" customFormat="1" ht="27" customHeight="1" spans="1:10">
      <c r="A19" s="6" t="s">
        <v>486</v>
      </c>
      <c r="B19" s="6" t="s">
        <v>487</v>
      </c>
      <c r="C19" s="25" t="s">
        <v>1131</v>
      </c>
      <c r="D19" s="26" t="s">
        <v>468</v>
      </c>
      <c r="E19" s="29">
        <v>1</v>
      </c>
      <c r="F19" s="16" t="s">
        <v>477</v>
      </c>
      <c r="G19" s="25" t="s">
        <v>1127</v>
      </c>
      <c r="H19" s="16">
        <v>5</v>
      </c>
      <c r="I19" s="16">
        <v>5</v>
      </c>
      <c r="J19" s="16" t="s">
        <v>445</v>
      </c>
    </row>
    <row r="20" s="4" customFormat="1" ht="27" customHeight="1" spans="1:10">
      <c r="A20" s="6"/>
      <c r="B20" s="6" t="s">
        <v>487</v>
      </c>
      <c r="C20" s="25" t="s">
        <v>1132</v>
      </c>
      <c r="D20" s="26" t="s">
        <v>483</v>
      </c>
      <c r="E20" s="6">
        <v>5</v>
      </c>
      <c r="F20" s="16" t="s">
        <v>477</v>
      </c>
      <c r="G20" s="25" t="s">
        <v>1133</v>
      </c>
      <c r="H20" s="16">
        <v>5</v>
      </c>
      <c r="I20" s="16">
        <v>5</v>
      </c>
      <c r="J20" s="16" t="s">
        <v>445</v>
      </c>
    </row>
    <row r="21" s="4" customFormat="1" ht="27" customHeight="1" spans="1:10">
      <c r="A21" s="6"/>
      <c r="B21" s="6" t="s">
        <v>487</v>
      </c>
      <c r="C21" s="25" t="s">
        <v>1134</v>
      </c>
      <c r="D21" s="26" t="s">
        <v>468</v>
      </c>
      <c r="E21" s="29">
        <v>1</v>
      </c>
      <c r="F21" s="16" t="s">
        <v>477</v>
      </c>
      <c r="G21" s="25" t="s">
        <v>1127</v>
      </c>
      <c r="H21" s="16">
        <v>5</v>
      </c>
      <c r="I21" s="16">
        <v>5</v>
      </c>
      <c r="J21" s="16" t="s">
        <v>445</v>
      </c>
    </row>
    <row r="22" s="4" customFormat="1" ht="27" customHeight="1" spans="1:10">
      <c r="A22" s="6"/>
      <c r="B22" s="6" t="s">
        <v>487</v>
      </c>
      <c r="C22" s="25" t="s">
        <v>1135</v>
      </c>
      <c r="D22" s="26" t="s">
        <v>468</v>
      </c>
      <c r="E22" s="29">
        <v>1</v>
      </c>
      <c r="F22" s="16" t="s">
        <v>477</v>
      </c>
      <c r="G22" s="25" t="s">
        <v>1127</v>
      </c>
      <c r="H22" s="16">
        <v>5</v>
      </c>
      <c r="I22" s="16">
        <v>5</v>
      </c>
      <c r="J22" s="16" t="s">
        <v>445</v>
      </c>
    </row>
    <row r="23" s="4" customFormat="1" spans="1:10">
      <c r="A23" s="6"/>
      <c r="B23" s="6" t="s">
        <v>490</v>
      </c>
      <c r="C23" s="25" t="s">
        <v>1136</v>
      </c>
      <c r="D23" s="26" t="s">
        <v>502</v>
      </c>
      <c r="E23" s="29">
        <v>0.95</v>
      </c>
      <c r="F23" s="16" t="s">
        <v>477</v>
      </c>
      <c r="G23" s="30">
        <v>0.95</v>
      </c>
      <c r="H23" s="16">
        <v>5</v>
      </c>
      <c r="I23" s="16">
        <v>5</v>
      </c>
      <c r="J23" s="16" t="s">
        <v>445</v>
      </c>
    </row>
    <row r="24" s="4" customFormat="1" ht="27" spans="1:10">
      <c r="A24" s="6"/>
      <c r="B24" s="6" t="s">
        <v>490</v>
      </c>
      <c r="C24" s="25" t="s">
        <v>1137</v>
      </c>
      <c r="D24" s="26" t="s">
        <v>483</v>
      </c>
      <c r="E24" s="6">
        <v>2</v>
      </c>
      <c r="F24" s="16" t="s">
        <v>1138</v>
      </c>
      <c r="G24" s="16">
        <v>0</v>
      </c>
      <c r="H24" s="16">
        <v>5</v>
      </c>
      <c r="I24" s="16">
        <v>5</v>
      </c>
      <c r="J24" s="16" t="s">
        <v>445</v>
      </c>
    </row>
    <row r="25" s="4" customFormat="1" spans="1:10">
      <c r="A25" s="6"/>
      <c r="B25" s="6" t="s">
        <v>493</v>
      </c>
      <c r="C25" s="16" t="s">
        <v>445</v>
      </c>
      <c r="D25" s="16" t="s">
        <v>445</v>
      </c>
      <c r="E25" s="16" t="s">
        <v>445</v>
      </c>
      <c r="F25" s="16" t="s">
        <v>445</v>
      </c>
      <c r="G25" s="16" t="s">
        <v>445</v>
      </c>
      <c r="H25" s="16" t="s">
        <v>445</v>
      </c>
      <c r="I25" s="16" t="s">
        <v>445</v>
      </c>
      <c r="J25" s="16" t="s">
        <v>445</v>
      </c>
    </row>
    <row r="26" s="4" customFormat="1" spans="1:10">
      <c r="A26" s="6"/>
      <c r="B26" s="6" t="s">
        <v>496</v>
      </c>
      <c r="C26" s="16" t="s">
        <v>445</v>
      </c>
      <c r="D26" s="16" t="s">
        <v>445</v>
      </c>
      <c r="E26" s="16" t="s">
        <v>445</v>
      </c>
      <c r="F26" s="16" t="s">
        <v>445</v>
      </c>
      <c r="G26" s="16" t="s">
        <v>445</v>
      </c>
      <c r="H26" s="16" t="s">
        <v>445</v>
      </c>
      <c r="I26" s="16" t="s">
        <v>445</v>
      </c>
      <c r="J26" s="16" t="s">
        <v>445</v>
      </c>
    </row>
    <row r="27" s="4" customFormat="1" spans="1:10">
      <c r="A27" s="36" t="s">
        <v>499</v>
      </c>
      <c r="B27" s="6" t="s">
        <v>500</v>
      </c>
      <c r="C27" s="25" t="s">
        <v>1139</v>
      </c>
      <c r="D27" s="26" t="s">
        <v>502</v>
      </c>
      <c r="E27" s="29">
        <v>0.9</v>
      </c>
      <c r="F27" s="16" t="s">
        <v>477</v>
      </c>
      <c r="G27" s="29">
        <v>0.95</v>
      </c>
      <c r="H27" s="16">
        <v>5</v>
      </c>
      <c r="I27" s="16">
        <v>5</v>
      </c>
      <c r="J27" s="16" t="s">
        <v>445</v>
      </c>
    </row>
    <row r="28" s="4" customFormat="1" ht="27" customHeight="1" spans="1:10">
      <c r="A28" s="37"/>
      <c r="B28" s="6" t="s">
        <v>500</v>
      </c>
      <c r="C28" s="25" t="s">
        <v>1140</v>
      </c>
      <c r="D28" s="26" t="s">
        <v>502</v>
      </c>
      <c r="E28" s="29">
        <v>0.95</v>
      </c>
      <c r="F28" s="6" t="s">
        <v>477</v>
      </c>
      <c r="G28" s="29">
        <v>0.95</v>
      </c>
      <c r="H28" s="16">
        <v>5</v>
      </c>
      <c r="I28" s="16">
        <v>5</v>
      </c>
      <c r="J28" s="16" t="s">
        <v>445</v>
      </c>
    </row>
    <row r="29" s="4" customFormat="1" ht="26.25" customHeight="1" spans="1:10">
      <c r="A29" s="6" t="s">
        <v>532</v>
      </c>
      <c r="B29" s="6"/>
      <c r="C29" s="31" t="s">
        <v>533</v>
      </c>
      <c r="D29" s="31"/>
      <c r="E29" s="31"/>
      <c r="F29" s="31"/>
      <c r="G29" s="31"/>
      <c r="H29" s="31"/>
      <c r="I29" s="31"/>
      <c r="J29" s="31"/>
    </row>
    <row r="30" s="4" customFormat="1" ht="24" customHeight="1" spans="1:10">
      <c r="A30" s="6" t="s">
        <v>534</v>
      </c>
      <c r="B30" s="6">
        <v>100</v>
      </c>
      <c r="C30" s="6"/>
      <c r="D30" s="6"/>
      <c r="E30" s="6"/>
      <c r="F30" s="6"/>
      <c r="G30" s="6"/>
      <c r="H30" s="6"/>
      <c r="I30" s="32">
        <v>100</v>
      </c>
      <c r="J30" s="13" t="s">
        <v>619</v>
      </c>
    </row>
    <row r="31" s="4" customFormat="1" spans="1:10">
      <c r="A31" s="33" t="s">
        <v>536</v>
      </c>
      <c r="B31" s="34"/>
      <c r="C31" s="34"/>
      <c r="D31" s="34"/>
      <c r="E31" s="34"/>
      <c r="F31" s="34"/>
      <c r="G31" s="34"/>
      <c r="H31" s="34"/>
      <c r="I31" s="34"/>
      <c r="J31" s="34"/>
    </row>
    <row r="32" s="4" customFormat="1" spans="1:10">
      <c r="A32" s="34"/>
      <c r="B32" s="34"/>
      <c r="C32" s="34"/>
      <c r="D32" s="34"/>
      <c r="E32" s="34"/>
      <c r="F32" s="34"/>
      <c r="G32" s="34"/>
      <c r="H32" s="34"/>
      <c r="I32" s="34"/>
      <c r="J32" s="34"/>
    </row>
    <row r="33" s="4" customFormat="1" spans="1:10">
      <c r="A33" s="34"/>
      <c r="B33" s="34"/>
      <c r="C33" s="34"/>
      <c r="D33" s="34"/>
      <c r="E33" s="34"/>
      <c r="F33" s="34"/>
      <c r="G33" s="34"/>
      <c r="H33" s="34"/>
      <c r="I33" s="34"/>
      <c r="J33" s="34"/>
    </row>
    <row r="34" s="4" customFormat="1" ht="36" customHeight="1" spans="1:10">
      <c r="A34" s="34"/>
      <c r="B34" s="34"/>
      <c r="C34" s="34"/>
      <c r="D34" s="34"/>
      <c r="E34" s="34"/>
      <c r="F34" s="34"/>
      <c r="G34" s="34"/>
      <c r="H34" s="34"/>
      <c r="I34" s="34"/>
      <c r="J34" s="34"/>
    </row>
    <row r="35" s="4" customFormat="1" spans="1:10">
      <c r="A35" s="35"/>
      <c r="B35" s="35"/>
      <c r="C35" s="35"/>
      <c r="D35" s="35"/>
      <c r="E35" s="35"/>
      <c r="F35" s="35"/>
      <c r="G35" s="35"/>
      <c r="H35" s="35"/>
      <c r="I35" s="35"/>
      <c r="J35" s="35"/>
    </row>
  </sheetData>
  <mergeCells count="39">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9:B29"/>
    <mergeCell ref="C29:J29"/>
    <mergeCell ref="B30:H30"/>
    <mergeCell ref="A4:A8"/>
    <mergeCell ref="A12:A13"/>
    <mergeCell ref="A14:A18"/>
    <mergeCell ref="A19:A26"/>
    <mergeCell ref="A27:A28"/>
    <mergeCell ref="B12:B13"/>
    <mergeCell ref="C12:C13"/>
    <mergeCell ref="D12:D13"/>
    <mergeCell ref="E12:E13"/>
    <mergeCell ref="F12:F13"/>
    <mergeCell ref="G12:G13"/>
    <mergeCell ref="H12:H13"/>
    <mergeCell ref="I12:I13"/>
    <mergeCell ref="J12:J13"/>
    <mergeCell ref="A31:J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workbookViewId="0">
      <selection activeCell="A3" sqref="A3"/>
    </sheetView>
  </sheetViews>
  <sheetFormatPr defaultColWidth="7.99166666666667" defaultRowHeight="12.75"/>
  <cols>
    <col min="1" max="1" width="16.3333333333333" style="198" customWidth="1"/>
    <col min="2" max="2" width="30.4916666666667" style="198" customWidth="1"/>
    <col min="3" max="3" width="19.25" style="198" customWidth="1"/>
    <col min="4" max="4" width="12.0583333333333" style="198" customWidth="1"/>
    <col min="5" max="5" width="30.4916666666667" style="198" customWidth="1"/>
    <col min="6" max="7" width="19" style="198" customWidth="1"/>
    <col min="8" max="8" width="25.625" style="198" customWidth="1"/>
    <col min="9" max="9" width="19" style="198" customWidth="1"/>
    <col min="10" max="10" width="18.275" style="198" customWidth="1"/>
    <col min="11" max="11" width="40.125" style="198" customWidth="1"/>
    <col min="12" max="12" width="19.875" style="198" customWidth="1"/>
    <col min="13" max="16384" width="7.99166666666667" style="198"/>
  </cols>
  <sheetData>
    <row r="1" s="198" customFormat="1" ht="27" spans="1:12">
      <c r="A1" s="199" t="s">
        <v>323</v>
      </c>
      <c r="B1" s="199"/>
      <c r="C1" s="199"/>
      <c r="D1" s="199"/>
      <c r="E1" s="199"/>
      <c r="F1" s="199"/>
      <c r="G1" s="199"/>
      <c r="H1" s="199"/>
      <c r="I1" s="199"/>
      <c r="J1" s="199"/>
      <c r="K1" s="199"/>
      <c r="L1" s="199"/>
    </row>
    <row r="2" s="198" customFormat="1" spans="1:12">
      <c r="L2" s="200" t="s">
        <v>324</v>
      </c>
    </row>
    <row r="3" s="198" customFormat="1" spans="1:12">
      <c r="A3" s="201" t="s">
        <v>2</v>
      </c>
      <c r="F3" s="202"/>
      <c r="G3" s="202"/>
      <c r="H3" s="202"/>
      <c r="I3" s="202"/>
      <c r="L3" s="200" t="s">
        <v>3</v>
      </c>
    </row>
    <row r="4" s="198" customFormat="1" ht="15.4" customHeight="1" spans="1:12">
      <c r="A4" s="203" t="s">
        <v>325</v>
      </c>
      <c r="B4" s="204"/>
      <c r="C4" s="204"/>
      <c r="D4" s="204"/>
      <c r="E4" s="204"/>
      <c r="F4" s="204"/>
      <c r="G4" s="204"/>
      <c r="H4" s="204"/>
      <c r="I4" s="204"/>
      <c r="J4" s="204"/>
      <c r="K4" s="204"/>
      <c r="L4" s="205"/>
    </row>
    <row r="5" s="198" customFormat="1" ht="15.4" customHeight="1" spans="1:12">
      <c r="A5" s="206" t="s">
        <v>233</v>
      </c>
      <c r="B5" s="207" t="s">
        <v>63</v>
      </c>
      <c r="C5" s="207" t="s">
        <v>8</v>
      </c>
      <c r="D5" s="207" t="s">
        <v>233</v>
      </c>
      <c r="E5" s="207" t="s">
        <v>63</v>
      </c>
      <c r="F5" s="207" t="s">
        <v>8</v>
      </c>
      <c r="G5" s="207" t="s">
        <v>233</v>
      </c>
      <c r="H5" s="207" t="s">
        <v>63</v>
      </c>
      <c r="I5" s="207" t="s">
        <v>8</v>
      </c>
      <c r="J5" s="207" t="s">
        <v>233</v>
      </c>
      <c r="K5" s="207" t="s">
        <v>63</v>
      </c>
      <c r="L5" s="207" t="s">
        <v>8</v>
      </c>
    </row>
    <row r="6" s="198" customFormat="1" ht="15.4" customHeight="1" spans="1:12">
      <c r="A6" s="206"/>
      <c r="B6" s="207"/>
      <c r="C6" s="207"/>
      <c r="D6" s="207"/>
      <c r="E6" s="207"/>
      <c r="F6" s="207"/>
      <c r="G6" s="207"/>
      <c r="H6" s="207"/>
      <c r="I6" s="207"/>
      <c r="J6" s="207"/>
      <c r="K6" s="207"/>
      <c r="L6" s="207"/>
    </row>
    <row r="7" s="198" customFormat="1" ht="15.4" customHeight="1" spans="1:12">
      <c r="A7" s="208">
        <v>301</v>
      </c>
      <c r="B7" s="209" t="s">
        <v>234</v>
      </c>
      <c r="C7" s="162">
        <v>0</v>
      </c>
      <c r="D7" s="210">
        <v>302</v>
      </c>
      <c r="E7" s="209" t="s">
        <v>235</v>
      </c>
      <c r="F7" s="162">
        <v>2776211.2</v>
      </c>
      <c r="G7" s="209">
        <v>309</v>
      </c>
      <c r="H7" s="209" t="s">
        <v>326</v>
      </c>
      <c r="I7" s="162">
        <v>0</v>
      </c>
      <c r="J7" s="209">
        <v>311</v>
      </c>
      <c r="K7" s="209" t="s">
        <v>327</v>
      </c>
      <c r="L7" s="162">
        <v>0</v>
      </c>
    </row>
    <row r="8" s="198" customFormat="1" ht="15.4" customHeight="1" spans="1:12">
      <c r="A8" s="208">
        <v>30101</v>
      </c>
      <c r="B8" s="209" t="s">
        <v>237</v>
      </c>
      <c r="C8" s="162">
        <v>0</v>
      </c>
      <c r="D8" s="210">
        <v>30201</v>
      </c>
      <c r="E8" s="209" t="s">
        <v>238</v>
      </c>
      <c r="F8" s="162">
        <v>2762211.2</v>
      </c>
      <c r="G8" s="209">
        <v>30901</v>
      </c>
      <c r="H8" s="209" t="s">
        <v>239</v>
      </c>
      <c r="I8" s="162">
        <v>0</v>
      </c>
      <c r="J8" s="148">
        <v>31101</v>
      </c>
      <c r="K8" s="148" t="s">
        <v>328</v>
      </c>
      <c r="L8" s="162">
        <v>0</v>
      </c>
    </row>
    <row r="9" s="198" customFormat="1" ht="15.4" customHeight="1" spans="1:12">
      <c r="A9" s="208">
        <v>30102</v>
      </c>
      <c r="B9" s="209" t="s">
        <v>240</v>
      </c>
      <c r="C9" s="162">
        <v>0</v>
      </c>
      <c r="D9" s="210">
        <v>30202</v>
      </c>
      <c r="E9" s="209" t="s">
        <v>241</v>
      </c>
      <c r="F9" s="162">
        <v>0</v>
      </c>
      <c r="G9" s="209">
        <v>30902</v>
      </c>
      <c r="H9" s="209" t="s">
        <v>242</v>
      </c>
      <c r="I9" s="162">
        <v>0</v>
      </c>
      <c r="J9" s="209">
        <v>31199</v>
      </c>
      <c r="K9" s="209" t="s">
        <v>304</v>
      </c>
      <c r="L9" s="162">
        <v>0</v>
      </c>
    </row>
    <row r="10" s="198" customFormat="1" ht="15.4" customHeight="1" spans="1:12">
      <c r="A10" s="208">
        <v>30103</v>
      </c>
      <c r="B10" s="209" t="s">
        <v>243</v>
      </c>
      <c r="C10" s="162">
        <v>0</v>
      </c>
      <c r="D10" s="210">
        <v>30203</v>
      </c>
      <c r="E10" s="209" t="s">
        <v>244</v>
      </c>
      <c r="F10" s="162">
        <v>0</v>
      </c>
      <c r="G10" s="209">
        <v>30903</v>
      </c>
      <c r="H10" s="209" t="s">
        <v>245</v>
      </c>
      <c r="I10" s="162">
        <v>0</v>
      </c>
      <c r="J10" s="210">
        <v>312</v>
      </c>
      <c r="K10" s="209" t="s">
        <v>286</v>
      </c>
      <c r="L10" s="162">
        <v>0</v>
      </c>
    </row>
    <row r="11" s="198" customFormat="1" ht="15.4" customHeight="1" spans="1:12">
      <c r="A11" s="208">
        <v>30106</v>
      </c>
      <c r="B11" s="209" t="s">
        <v>246</v>
      </c>
      <c r="C11" s="162">
        <v>0</v>
      </c>
      <c r="D11" s="210">
        <v>30204</v>
      </c>
      <c r="E11" s="209" t="s">
        <v>247</v>
      </c>
      <c r="F11" s="162">
        <v>0</v>
      </c>
      <c r="G11" s="209">
        <v>30905</v>
      </c>
      <c r="H11" s="209" t="s">
        <v>248</v>
      </c>
      <c r="I11" s="162">
        <v>0</v>
      </c>
      <c r="J11" s="210">
        <v>31201</v>
      </c>
      <c r="K11" s="209" t="s">
        <v>289</v>
      </c>
      <c r="L11" s="162">
        <v>0</v>
      </c>
    </row>
    <row r="12" s="198" customFormat="1" ht="15.4" customHeight="1" spans="1:12">
      <c r="A12" s="208">
        <v>30107</v>
      </c>
      <c r="B12" s="209" t="s">
        <v>249</v>
      </c>
      <c r="C12" s="162">
        <v>0</v>
      </c>
      <c r="D12" s="210">
        <v>30205</v>
      </c>
      <c r="E12" s="209" t="s">
        <v>250</v>
      </c>
      <c r="F12" s="162">
        <v>0</v>
      </c>
      <c r="G12" s="209">
        <v>30906</v>
      </c>
      <c r="H12" s="209" t="s">
        <v>251</v>
      </c>
      <c r="I12" s="162">
        <v>0</v>
      </c>
      <c r="J12" s="210">
        <v>31203</v>
      </c>
      <c r="K12" s="209" t="s">
        <v>292</v>
      </c>
      <c r="L12" s="162">
        <v>0</v>
      </c>
    </row>
    <row r="13" s="198" customFormat="1" ht="15.4" customHeight="1" spans="1:12">
      <c r="A13" s="208">
        <v>30108</v>
      </c>
      <c r="B13" s="209" t="s">
        <v>252</v>
      </c>
      <c r="C13" s="162">
        <v>0</v>
      </c>
      <c r="D13" s="210">
        <v>30206</v>
      </c>
      <c r="E13" s="209" t="s">
        <v>253</v>
      </c>
      <c r="F13" s="162">
        <v>0</v>
      </c>
      <c r="G13" s="209">
        <v>30907</v>
      </c>
      <c r="H13" s="209" t="s">
        <v>254</v>
      </c>
      <c r="I13" s="162">
        <v>0</v>
      </c>
      <c r="J13" s="210">
        <v>31204</v>
      </c>
      <c r="K13" s="209" t="s">
        <v>295</v>
      </c>
      <c r="L13" s="162">
        <v>0</v>
      </c>
    </row>
    <row r="14" s="198" customFormat="1" ht="15.4" customHeight="1" spans="1:12">
      <c r="A14" s="208">
        <v>30109</v>
      </c>
      <c r="B14" s="209" t="s">
        <v>255</v>
      </c>
      <c r="C14" s="162">
        <v>0</v>
      </c>
      <c r="D14" s="210">
        <v>30207</v>
      </c>
      <c r="E14" s="209" t="s">
        <v>256</v>
      </c>
      <c r="F14" s="162">
        <v>0</v>
      </c>
      <c r="G14" s="209">
        <v>30908</v>
      </c>
      <c r="H14" s="209" t="s">
        <v>257</v>
      </c>
      <c r="I14" s="162">
        <v>0</v>
      </c>
      <c r="J14" s="210">
        <v>31205</v>
      </c>
      <c r="K14" s="209" t="s">
        <v>298</v>
      </c>
      <c r="L14" s="162">
        <v>0</v>
      </c>
    </row>
    <row r="15" s="198" customFormat="1" ht="15.4" customHeight="1" spans="1:12">
      <c r="A15" s="208">
        <v>30110</v>
      </c>
      <c r="B15" s="209" t="s">
        <v>258</v>
      </c>
      <c r="C15" s="162">
        <v>0</v>
      </c>
      <c r="D15" s="210">
        <v>30208</v>
      </c>
      <c r="E15" s="209" t="s">
        <v>259</v>
      </c>
      <c r="F15" s="162">
        <v>0</v>
      </c>
      <c r="G15" s="209">
        <v>30913</v>
      </c>
      <c r="H15" s="209" t="s">
        <v>271</v>
      </c>
      <c r="I15" s="162">
        <v>0</v>
      </c>
      <c r="J15" s="211">
        <v>31206</v>
      </c>
      <c r="K15" s="211" t="s">
        <v>301</v>
      </c>
      <c r="L15" s="212">
        <v>0</v>
      </c>
    </row>
    <row r="16" s="198" customFormat="1" ht="15.4" customHeight="1" spans="1:12">
      <c r="A16" s="208">
        <v>30111</v>
      </c>
      <c r="B16" s="209" t="s">
        <v>261</v>
      </c>
      <c r="C16" s="162">
        <v>0</v>
      </c>
      <c r="D16" s="210">
        <v>30209</v>
      </c>
      <c r="E16" s="209" t="s">
        <v>262</v>
      </c>
      <c r="F16" s="162">
        <v>0</v>
      </c>
      <c r="G16" s="209">
        <v>30919</v>
      </c>
      <c r="H16" s="209" t="s">
        <v>274</v>
      </c>
      <c r="I16" s="162">
        <v>0</v>
      </c>
      <c r="J16" s="210">
        <v>31299</v>
      </c>
      <c r="K16" s="209" t="s">
        <v>304</v>
      </c>
      <c r="L16" s="162">
        <v>0</v>
      </c>
    </row>
    <row r="17" s="198" customFormat="1" ht="15.4" customHeight="1" spans="1:12">
      <c r="A17" s="208">
        <v>30112</v>
      </c>
      <c r="B17" s="209" t="s">
        <v>264</v>
      </c>
      <c r="C17" s="162">
        <v>0</v>
      </c>
      <c r="D17" s="210">
        <v>30211</v>
      </c>
      <c r="E17" s="209" t="s">
        <v>265</v>
      </c>
      <c r="F17" s="162">
        <v>0</v>
      </c>
      <c r="G17" s="209">
        <v>20921</v>
      </c>
      <c r="H17" s="209" t="s">
        <v>277</v>
      </c>
      <c r="I17" s="162">
        <v>0</v>
      </c>
      <c r="J17" s="213">
        <v>313</v>
      </c>
      <c r="K17" s="213" t="s">
        <v>329</v>
      </c>
      <c r="L17" s="162">
        <v>0</v>
      </c>
    </row>
    <row r="18" s="198" customFormat="1" ht="15.4" customHeight="1" spans="1:12">
      <c r="A18" s="208">
        <v>30113</v>
      </c>
      <c r="B18" s="209" t="s">
        <v>135</v>
      </c>
      <c r="C18" s="162">
        <v>0</v>
      </c>
      <c r="D18" s="210">
        <v>30212</v>
      </c>
      <c r="E18" s="209" t="s">
        <v>267</v>
      </c>
      <c r="F18" s="162">
        <v>0</v>
      </c>
      <c r="G18" s="209">
        <v>30922</v>
      </c>
      <c r="H18" s="209" t="s">
        <v>280</v>
      </c>
      <c r="I18" s="162">
        <v>0</v>
      </c>
      <c r="J18" s="213">
        <v>31302</v>
      </c>
      <c r="K18" s="213" t="s">
        <v>330</v>
      </c>
      <c r="L18" s="162">
        <v>0</v>
      </c>
    </row>
    <row r="19" s="198" customFormat="1" ht="15.4" customHeight="1" spans="1:12">
      <c r="A19" s="208">
        <v>30114</v>
      </c>
      <c r="B19" s="209" t="s">
        <v>269</v>
      </c>
      <c r="C19" s="162">
        <v>0</v>
      </c>
      <c r="D19" s="210">
        <v>30213</v>
      </c>
      <c r="E19" s="209" t="s">
        <v>270</v>
      </c>
      <c r="F19" s="162">
        <v>0</v>
      </c>
      <c r="G19" s="209">
        <v>30999</v>
      </c>
      <c r="H19" s="209" t="s">
        <v>331</v>
      </c>
      <c r="I19" s="162">
        <v>0</v>
      </c>
      <c r="J19" s="213">
        <v>31303</v>
      </c>
      <c r="K19" s="213" t="s">
        <v>332</v>
      </c>
      <c r="L19" s="162">
        <v>0</v>
      </c>
    </row>
    <row r="20" s="198" customFormat="1" ht="15.4" customHeight="1" spans="1:12">
      <c r="A20" s="208">
        <v>30199</v>
      </c>
      <c r="B20" s="209" t="s">
        <v>272</v>
      </c>
      <c r="C20" s="162">
        <v>0</v>
      </c>
      <c r="D20" s="210">
        <v>30214</v>
      </c>
      <c r="E20" s="209" t="s">
        <v>273</v>
      </c>
      <c r="F20" s="162">
        <v>0</v>
      </c>
      <c r="G20" s="210">
        <v>310</v>
      </c>
      <c r="H20" s="209" t="s">
        <v>236</v>
      </c>
      <c r="I20" s="162">
        <v>0</v>
      </c>
      <c r="J20" s="213">
        <v>31304</v>
      </c>
      <c r="K20" s="213" t="s">
        <v>333</v>
      </c>
      <c r="L20" s="162">
        <v>0</v>
      </c>
    </row>
    <row r="21" s="198" customFormat="1" ht="15.4" customHeight="1" spans="1:12">
      <c r="A21" s="208">
        <v>303</v>
      </c>
      <c r="B21" s="209" t="s">
        <v>275</v>
      </c>
      <c r="C21" s="162">
        <v>3534267.58</v>
      </c>
      <c r="D21" s="210">
        <v>30215</v>
      </c>
      <c r="E21" s="209" t="s">
        <v>276</v>
      </c>
      <c r="F21" s="162">
        <v>10000</v>
      </c>
      <c r="G21" s="210">
        <v>31001</v>
      </c>
      <c r="H21" s="209" t="s">
        <v>239</v>
      </c>
      <c r="I21" s="162">
        <v>0</v>
      </c>
      <c r="J21" s="210">
        <v>399</v>
      </c>
      <c r="K21" s="209" t="s">
        <v>141</v>
      </c>
      <c r="L21" s="162">
        <v>0</v>
      </c>
    </row>
    <row r="22" s="198" customFormat="1" ht="15.4" customHeight="1" spans="1:12">
      <c r="A22" s="208">
        <v>30301</v>
      </c>
      <c r="B22" s="209" t="s">
        <v>278</v>
      </c>
      <c r="C22" s="162">
        <v>139980</v>
      </c>
      <c r="D22" s="210">
        <v>30216</v>
      </c>
      <c r="E22" s="209" t="s">
        <v>279</v>
      </c>
      <c r="F22" s="162">
        <v>0</v>
      </c>
      <c r="G22" s="210">
        <v>31002</v>
      </c>
      <c r="H22" s="209" t="s">
        <v>242</v>
      </c>
      <c r="I22" s="162">
        <v>0</v>
      </c>
      <c r="J22" s="210">
        <v>39907</v>
      </c>
      <c r="K22" s="209" t="s">
        <v>312</v>
      </c>
      <c r="L22" s="162">
        <v>0</v>
      </c>
    </row>
    <row r="23" s="198" customFormat="1" ht="15.4" customHeight="1" spans="1:12">
      <c r="A23" s="208">
        <v>30302</v>
      </c>
      <c r="B23" s="209" t="s">
        <v>281</v>
      </c>
      <c r="C23" s="162">
        <v>0</v>
      </c>
      <c r="D23" s="210">
        <v>30217</v>
      </c>
      <c r="E23" s="209" t="s">
        <v>282</v>
      </c>
      <c r="F23" s="162">
        <v>0</v>
      </c>
      <c r="G23" s="210">
        <v>31003</v>
      </c>
      <c r="H23" s="209" t="s">
        <v>245</v>
      </c>
      <c r="I23" s="162">
        <v>0</v>
      </c>
      <c r="J23" s="210">
        <v>39908</v>
      </c>
      <c r="K23" s="209" t="s">
        <v>314</v>
      </c>
      <c r="L23" s="162">
        <v>0</v>
      </c>
    </row>
    <row r="24" s="198" customFormat="1" ht="15.4" customHeight="1" spans="1:12">
      <c r="A24" s="208">
        <v>30303</v>
      </c>
      <c r="B24" s="209" t="s">
        <v>284</v>
      </c>
      <c r="C24" s="162">
        <v>0</v>
      </c>
      <c r="D24" s="210">
        <v>30218</v>
      </c>
      <c r="E24" s="209" t="s">
        <v>285</v>
      </c>
      <c r="F24" s="162">
        <v>0</v>
      </c>
      <c r="G24" s="210">
        <v>31005</v>
      </c>
      <c r="H24" s="209" t="s">
        <v>248</v>
      </c>
      <c r="I24" s="162">
        <v>0</v>
      </c>
      <c r="J24" s="209">
        <v>39909</v>
      </c>
      <c r="K24" s="209" t="s">
        <v>334</v>
      </c>
      <c r="L24" s="162">
        <v>0</v>
      </c>
    </row>
    <row r="25" s="198" customFormat="1" ht="15.4" customHeight="1" spans="1:12">
      <c r="A25" s="208">
        <v>30304</v>
      </c>
      <c r="B25" s="209" t="s">
        <v>287</v>
      </c>
      <c r="C25" s="162">
        <v>348704.4</v>
      </c>
      <c r="D25" s="210">
        <v>30224</v>
      </c>
      <c r="E25" s="209" t="s">
        <v>288</v>
      </c>
      <c r="F25" s="162">
        <v>0</v>
      </c>
      <c r="G25" s="210">
        <v>31006</v>
      </c>
      <c r="H25" s="209" t="s">
        <v>251</v>
      </c>
      <c r="I25" s="162">
        <v>0</v>
      </c>
      <c r="J25" s="209">
        <v>39910</v>
      </c>
      <c r="K25" s="209" t="s">
        <v>335</v>
      </c>
      <c r="L25" s="162">
        <v>0</v>
      </c>
    </row>
    <row r="26" s="198" customFormat="1" ht="15.4" customHeight="1" spans="1:12">
      <c r="A26" s="208">
        <v>30305</v>
      </c>
      <c r="B26" s="209" t="s">
        <v>290</v>
      </c>
      <c r="C26" s="162">
        <v>3008027.18</v>
      </c>
      <c r="D26" s="210">
        <v>30225</v>
      </c>
      <c r="E26" s="209" t="s">
        <v>291</v>
      </c>
      <c r="F26" s="162">
        <v>0</v>
      </c>
      <c r="G26" s="210">
        <v>31007</v>
      </c>
      <c r="H26" s="209" t="s">
        <v>254</v>
      </c>
      <c r="I26" s="162">
        <v>0</v>
      </c>
      <c r="J26" s="209">
        <v>39999</v>
      </c>
      <c r="K26" s="209" t="s">
        <v>141</v>
      </c>
      <c r="L26" s="162">
        <v>0</v>
      </c>
    </row>
    <row r="27" s="198" customFormat="1" ht="15.4" customHeight="1" spans="1:12">
      <c r="A27" s="208">
        <v>30306</v>
      </c>
      <c r="B27" s="209" t="s">
        <v>293</v>
      </c>
      <c r="C27" s="162">
        <v>0</v>
      </c>
      <c r="D27" s="210">
        <v>30226</v>
      </c>
      <c r="E27" s="209" t="s">
        <v>294</v>
      </c>
      <c r="F27" s="162">
        <v>4000</v>
      </c>
      <c r="G27" s="210">
        <v>31008</v>
      </c>
      <c r="H27" s="209" t="s">
        <v>257</v>
      </c>
      <c r="I27" s="162">
        <v>0</v>
      </c>
      <c r="J27" s="209"/>
      <c r="K27" s="209"/>
      <c r="L27" s="214"/>
    </row>
    <row r="28" s="198" customFormat="1" ht="15.4" customHeight="1" spans="1:12">
      <c r="A28" s="208">
        <v>30307</v>
      </c>
      <c r="B28" s="209" t="s">
        <v>296</v>
      </c>
      <c r="C28" s="162">
        <v>29459</v>
      </c>
      <c r="D28" s="210">
        <v>30227</v>
      </c>
      <c r="E28" s="209" t="s">
        <v>297</v>
      </c>
      <c r="F28" s="162">
        <v>0</v>
      </c>
      <c r="G28" s="210">
        <v>31009</v>
      </c>
      <c r="H28" s="209" t="s">
        <v>260</v>
      </c>
      <c r="I28" s="162">
        <v>0</v>
      </c>
      <c r="J28" s="209"/>
      <c r="K28" s="209"/>
      <c r="L28" s="214"/>
    </row>
    <row r="29" s="198" customFormat="1" ht="15.4" customHeight="1" spans="1:12">
      <c r="A29" s="208">
        <v>30308</v>
      </c>
      <c r="B29" s="209" t="s">
        <v>299</v>
      </c>
      <c r="C29" s="162">
        <v>0</v>
      </c>
      <c r="D29" s="210">
        <v>30228</v>
      </c>
      <c r="E29" s="209" t="s">
        <v>300</v>
      </c>
      <c r="F29" s="162">
        <v>0</v>
      </c>
      <c r="G29" s="210">
        <v>31010</v>
      </c>
      <c r="H29" s="209" t="s">
        <v>263</v>
      </c>
      <c r="I29" s="162">
        <v>0</v>
      </c>
      <c r="J29" s="209"/>
      <c r="K29" s="209"/>
      <c r="L29" s="214"/>
    </row>
    <row r="30" s="198" customFormat="1" ht="15.4" customHeight="1" spans="1:12">
      <c r="A30" s="208">
        <v>30309</v>
      </c>
      <c r="B30" s="209" t="s">
        <v>302</v>
      </c>
      <c r="C30" s="162">
        <v>8097</v>
      </c>
      <c r="D30" s="210">
        <v>30229</v>
      </c>
      <c r="E30" s="209" t="s">
        <v>303</v>
      </c>
      <c r="F30" s="162">
        <v>0</v>
      </c>
      <c r="G30" s="210">
        <v>31011</v>
      </c>
      <c r="H30" s="209" t="s">
        <v>266</v>
      </c>
      <c r="I30" s="162">
        <v>0</v>
      </c>
      <c r="J30" s="209"/>
      <c r="K30" s="209"/>
      <c r="L30" s="214"/>
    </row>
    <row r="31" s="198" customFormat="1" ht="15.4" customHeight="1" spans="1:12">
      <c r="A31" s="208">
        <v>30310</v>
      </c>
      <c r="B31" s="209" t="s">
        <v>305</v>
      </c>
      <c r="C31" s="162">
        <v>0</v>
      </c>
      <c r="D31" s="210">
        <v>30231</v>
      </c>
      <c r="E31" s="209" t="s">
        <v>306</v>
      </c>
      <c r="F31" s="162">
        <v>0</v>
      </c>
      <c r="G31" s="210">
        <v>31012</v>
      </c>
      <c r="H31" s="209" t="s">
        <v>268</v>
      </c>
      <c r="I31" s="162">
        <v>0</v>
      </c>
      <c r="J31" s="209"/>
      <c r="K31" s="209"/>
      <c r="L31" s="214"/>
    </row>
    <row r="32" s="198" customFormat="1" ht="15.4" customHeight="1" spans="1:12">
      <c r="A32" s="215">
        <v>30311</v>
      </c>
      <c r="B32" s="209" t="s">
        <v>307</v>
      </c>
      <c r="C32" s="162">
        <v>0</v>
      </c>
      <c r="D32" s="210">
        <v>30239</v>
      </c>
      <c r="E32" s="209" t="s">
        <v>308</v>
      </c>
      <c r="F32" s="162">
        <v>0</v>
      </c>
      <c r="G32" s="210">
        <v>31013</v>
      </c>
      <c r="H32" s="209" t="s">
        <v>271</v>
      </c>
      <c r="I32" s="162">
        <v>0</v>
      </c>
      <c r="J32" s="209"/>
      <c r="K32" s="209"/>
      <c r="L32" s="214"/>
    </row>
    <row r="33" s="198" customFormat="1" ht="15.4" customHeight="1" spans="1:12">
      <c r="A33" s="208">
        <v>30399</v>
      </c>
      <c r="B33" s="209" t="s">
        <v>336</v>
      </c>
      <c r="C33" s="162">
        <v>0</v>
      </c>
      <c r="D33" s="210">
        <v>30240</v>
      </c>
      <c r="E33" s="209" t="s">
        <v>311</v>
      </c>
      <c r="F33" s="162">
        <v>0</v>
      </c>
      <c r="G33" s="210">
        <v>31019</v>
      </c>
      <c r="H33" s="209" t="s">
        <v>274</v>
      </c>
      <c r="I33" s="162">
        <v>0</v>
      </c>
      <c r="J33" s="209"/>
      <c r="K33" s="209"/>
      <c r="L33" s="214"/>
    </row>
    <row r="34" s="198" customFormat="1" ht="15.4" customHeight="1" spans="1:12">
      <c r="A34" s="215" t="s">
        <v>11</v>
      </c>
      <c r="B34" s="209" t="s">
        <v>11</v>
      </c>
      <c r="C34" s="216"/>
      <c r="D34" s="210">
        <v>30299</v>
      </c>
      <c r="E34" s="209" t="s">
        <v>313</v>
      </c>
      <c r="F34" s="162">
        <v>0</v>
      </c>
      <c r="G34" s="210">
        <v>31021</v>
      </c>
      <c r="H34" s="209" t="s">
        <v>277</v>
      </c>
      <c r="I34" s="162">
        <v>0</v>
      </c>
      <c r="J34" s="209"/>
      <c r="K34" s="209"/>
      <c r="L34" s="214"/>
    </row>
    <row r="35" s="198" customFormat="1" ht="16.9" customHeight="1" spans="1:12">
      <c r="A35" s="215" t="s">
        <v>11</v>
      </c>
      <c r="B35" s="209" t="s">
        <v>11</v>
      </c>
      <c r="C35" s="216"/>
      <c r="D35" s="210">
        <v>307</v>
      </c>
      <c r="E35" s="209" t="s">
        <v>315</v>
      </c>
      <c r="F35" s="162">
        <v>0</v>
      </c>
      <c r="G35" s="210">
        <v>31022</v>
      </c>
      <c r="H35" s="209" t="s">
        <v>280</v>
      </c>
      <c r="I35" s="162">
        <v>0</v>
      </c>
      <c r="J35" s="209"/>
      <c r="K35" s="209"/>
      <c r="L35" s="214"/>
    </row>
    <row r="36" s="198" customFormat="1" ht="15.4" customHeight="1" spans="1:12">
      <c r="A36" s="215" t="s">
        <v>11</v>
      </c>
      <c r="B36" s="209" t="s">
        <v>11</v>
      </c>
      <c r="C36" s="216"/>
      <c r="D36" s="210">
        <v>30701</v>
      </c>
      <c r="E36" s="209" t="s">
        <v>316</v>
      </c>
      <c r="F36" s="162">
        <v>0</v>
      </c>
      <c r="G36" s="210">
        <v>31099</v>
      </c>
      <c r="H36" s="209" t="s">
        <v>283</v>
      </c>
      <c r="I36" s="162">
        <v>0</v>
      </c>
      <c r="J36" s="209"/>
      <c r="K36" s="209"/>
      <c r="L36" s="214"/>
    </row>
    <row r="37" s="198" customFormat="1" ht="15.4" customHeight="1" spans="1:12">
      <c r="A37" s="215" t="s">
        <v>11</v>
      </c>
      <c r="B37" s="209" t="s">
        <v>11</v>
      </c>
      <c r="C37" s="216"/>
      <c r="D37" s="210">
        <v>30702</v>
      </c>
      <c r="E37" s="209" t="s">
        <v>317</v>
      </c>
      <c r="F37" s="162">
        <v>0</v>
      </c>
      <c r="G37" s="209"/>
      <c r="H37" s="214"/>
      <c r="I37" s="214"/>
      <c r="J37" s="209"/>
      <c r="K37" s="209"/>
      <c r="L37" s="209"/>
    </row>
    <row r="38" s="198" customFormat="1" ht="15.4" customHeight="1" spans="1:12">
      <c r="A38" s="215" t="s">
        <v>11</v>
      </c>
      <c r="B38" s="209" t="s">
        <v>11</v>
      </c>
      <c r="C38" s="216"/>
      <c r="D38" s="210">
        <v>30703</v>
      </c>
      <c r="E38" s="209" t="s">
        <v>318</v>
      </c>
      <c r="F38" s="162">
        <v>0</v>
      </c>
      <c r="G38" s="209"/>
      <c r="H38" s="214"/>
      <c r="I38" s="214"/>
      <c r="J38" s="209" t="s">
        <v>11</v>
      </c>
      <c r="K38" s="209" t="s">
        <v>11</v>
      </c>
      <c r="L38" s="209" t="s">
        <v>11</v>
      </c>
    </row>
    <row r="39" s="198" customFormat="1" ht="15.4" customHeight="1" spans="1:12">
      <c r="A39" s="215" t="s">
        <v>11</v>
      </c>
      <c r="B39" s="209" t="s">
        <v>11</v>
      </c>
      <c r="C39" s="216"/>
      <c r="D39" s="210">
        <v>30704</v>
      </c>
      <c r="E39" s="209" t="s">
        <v>319</v>
      </c>
      <c r="F39" s="212">
        <v>0</v>
      </c>
      <c r="G39" s="209"/>
      <c r="H39" s="214"/>
      <c r="I39" s="214"/>
      <c r="J39" s="209" t="s">
        <v>11</v>
      </c>
      <c r="K39" s="209" t="s">
        <v>11</v>
      </c>
      <c r="L39" s="209" t="s">
        <v>11</v>
      </c>
    </row>
    <row r="40" s="198" customFormat="1" ht="15.4" customHeight="1" spans="1:12">
      <c r="A40" s="217" t="s">
        <v>337</v>
      </c>
      <c r="B40" s="218"/>
      <c r="C40" s="218"/>
      <c r="D40" s="218"/>
      <c r="E40" s="218"/>
      <c r="F40" s="218"/>
      <c r="G40" s="218"/>
      <c r="H40" s="218"/>
      <c r="I40" s="218"/>
      <c r="J40" s="218"/>
      <c r="K40" s="218"/>
      <c r="L40" s="218"/>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rintOptions horizontalCentered="1"/>
  <pageMargins left="0.0784722222222222" right="0.236111111111111" top="0.156944444444444" bottom="1" header="0.5" footer="0.5"/>
  <pageSetup paperSize="8" scale="78" orientation="landscape" horizontalDpi="600"/>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topLeftCell="A3" workbookViewId="0">
      <selection activeCell="C24" sqref="C24:J24"/>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1141</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15">
        <v>0</v>
      </c>
      <c r="D5" s="9">
        <v>110000</v>
      </c>
      <c r="E5" s="9">
        <v>110000</v>
      </c>
      <c r="F5" s="7">
        <v>10</v>
      </c>
      <c r="G5" s="7"/>
      <c r="H5" s="10">
        <v>1</v>
      </c>
      <c r="I5" s="11">
        <v>10</v>
      </c>
      <c r="J5" s="11"/>
      <c r="K5" s="12"/>
    </row>
    <row r="6" s="2" customFormat="1" ht="22.8" customHeight="1" spans="1:11">
      <c r="A6" s="6"/>
      <c r="B6" s="13" t="s">
        <v>448</v>
      </c>
      <c r="C6" s="15">
        <v>0</v>
      </c>
      <c r="D6" s="9">
        <v>110000</v>
      </c>
      <c r="E6" s="9">
        <v>110000</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1142</v>
      </c>
      <c r="C10" s="17"/>
      <c r="D10" s="17"/>
      <c r="E10" s="17"/>
      <c r="F10" s="17"/>
      <c r="G10" s="18" t="s">
        <v>1143</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27" customHeight="1" spans="1:11">
      <c r="A14" s="6" t="s">
        <v>465</v>
      </c>
      <c r="B14" s="6" t="s">
        <v>466</v>
      </c>
      <c r="C14" s="25" t="s">
        <v>1144</v>
      </c>
      <c r="D14" s="26" t="s">
        <v>468</v>
      </c>
      <c r="E14" s="6">
        <v>11</v>
      </c>
      <c r="F14" s="16" t="s">
        <v>1024</v>
      </c>
      <c r="G14" s="16" t="s">
        <v>1145</v>
      </c>
      <c r="H14" s="16">
        <v>25</v>
      </c>
      <c r="I14" s="16">
        <v>25</v>
      </c>
      <c r="J14" s="16" t="s">
        <v>445</v>
      </c>
    </row>
    <row r="15" s="4" customFormat="1" spans="1:11">
      <c r="A15" s="6"/>
      <c r="B15" s="6" t="s">
        <v>474</v>
      </c>
      <c r="C15" s="16" t="s">
        <v>445</v>
      </c>
      <c r="D15" s="16" t="s">
        <v>445</v>
      </c>
      <c r="E15" s="16" t="s">
        <v>445</v>
      </c>
      <c r="F15" s="16" t="s">
        <v>445</v>
      </c>
      <c r="G15" s="16" t="s">
        <v>445</v>
      </c>
      <c r="H15" s="16" t="s">
        <v>445</v>
      </c>
      <c r="I15" s="16" t="s">
        <v>445</v>
      </c>
      <c r="J15" s="16" t="s">
        <v>445</v>
      </c>
    </row>
    <row r="16" s="4" customFormat="1" spans="1:11">
      <c r="A16" s="6"/>
      <c r="B16" s="6" t="s">
        <v>479</v>
      </c>
      <c r="C16" s="27" t="s">
        <v>1146</v>
      </c>
      <c r="D16" s="26" t="s">
        <v>468</v>
      </c>
      <c r="E16" s="29">
        <v>1</v>
      </c>
      <c r="F16" s="16" t="s">
        <v>477</v>
      </c>
      <c r="G16" s="30">
        <v>1</v>
      </c>
      <c r="H16" s="16">
        <v>25</v>
      </c>
      <c r="I16" s="16">
        <v>25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25" t="s">
        <v>1147</v>
      </c>
      <c r="D18" s="26" t="s">
        <v>468</v>
      </c>
      <c r="E18" s="29">
        <v>1</v>
      </c>
      <c r="F18" s="16" t="s">
        <v>477</v>
      </c>
      <c r="G18" s="30" t="s">
        <v>529</v>
      </c>
      <c r="H18" s="16">
        <v>15</v>
      </c>
      <c r="I18" s="16">
        <v>15</v>
      </c>
      <c r="J18" s="16" t="s">
        <v>445</v>
      </c>
    </row>
    <row r="19" s="4" customFormat="1" ht="27" customHeight="1" spans="1:10">
      <c r="A19" s="6"/>
      <c r="B19" s="6" t="s">
        <v>487</v>
      </c>
      <c r="C19" s="25" t="s">
        <v>1148</v>
      </c>
      <c r="D19" s="26" t="s">
        <v>468</v>
      </c>
      <c r="E19" s="29">
        <v>1</v>
      </c>
      <c r="F19" s="16" t="s">
        <v>477</v>
      </c>
      <c r="G19" s="30" t="s">
        <v>1149</v>
      </c>
      <c r="H19" s="16">
        <v>15</v>
      </c>
      <c r="I19" s="16">
        <v>15</v>
      </c>
      <c r="J19" s="16" t="s">
        <v>445</v>
      </c>
    </row>
    <row r="20" s="4" customFormat="1" spans="1:10">
      <c r="A20" s="6"/>
      <c r="B20" s="6" t="s">
        <v>490</v>
      </c>
      <c r="C20" s="16" t="s">
        <v>445</v>
      </c>
      <c r="D20" s="16" t="s">
        <v>445</v>
      </c>
      <c r="E20" s="16" t="s">
        <v>445</v>
      </c>
      <c r="F20" s="16" t="s">
        <v>445</v>
      </c>
      <c r="G20" s="16" t="s">
        <v>445</v>
      </c>
      <c r="H20" s="16" t="s">
        <v>445</v>
      </c>
      <c r="I20" s="16" t="s">
        <v>445</v>
      </c>
      <c r="J20" s="16" t="s">
        <v>445</v>
      </c>
    </row>
    <row r="21" s="4" customFormat="1" spans="1:10">
      <c r="A21" s="6"/>
      <c r="B21" s="6" t="s">
        <v>493</v>
      </c>
      <c r="C21" s="16" t="s">
        <v>445</v>
      </c>
      <c r="D21" s="16" t="s">
        <v>445</v>
      </c>
      <c r="E21" s="16" t="s">
        <v>445</v>
      </c>
      <c r="F21" s="16" t="s">
        <v>445</v>
      </c>
      <c r="G21" s="16" t="s">
        <v>445</v>
      </c>
      <c r="H21" s="16" t="s">
        <v>445</v>
      </c>
      <c r="I21" s="16" t="s">
        <v>445</v>
      </c>
      <c r="J21" s="16" t="s">
        <v>445</v>
      </c>
    </row>
    <row r="22" s="4" customFormat="1" spans="1:10">
      <c r="A22" s="6"/>
      <c r="B22" s="6" t="s">
        <v>496</v>
      </c>
      <c r="C22" s="16" t="s">
        <v>445</v>
      </c>
      <c r="D22" s="16" t="s">
        <v>445</v>
      </c>
      <c r="E22" s="16" t="s">
        <v>445</v>
      </c>
      <c r="F22" s="16" t="s">
        <v>445</v>
      </c>
      <c r="G22" s="16" t="s">
        <v>445</v>
      </c>
      <c r="H22" s="16" t="s">
        <v>445</v>
      </c>
      <c r="I22" s="16" t="s">
        <v>445</v>
      </c>
      <c r="J22" s="16" t="s">
        <v>445</v>
      </c>
    </row>
    <row r="23" s="4" customFormat="1" ht="27" customHeight="1" spans="1:10">
      <c r="A23" s="6" t="s">
        <v>499</v>
      </c>
      <c r="B23" s="6" t="s">
        <v>500</v>
      </c>
      <c r="C23" s="25" t="s">
        <v>1150</v>
      </c>
      <c r="D23" s="26" t="s">
        <v>468</v>
      </c>
      <c r="E23" s="29">
        <v>1</v>
      </c>
      <c r="F23" s="16" t="s">
        <v>477</v>
      </c>
      <c r="G23" s="30">
        <v>1</v>
      </c>
      <c r="H23" s="6">
        <v>10</v>
      </c>
      <c r="I23" s="6">
        <v>10</v>
      </c>
      <c r="J23" s="6" t="s">
        <v>445</v>
      </c>
    </row>
    <row r="24" s="4" customFormat="1" ht="26.25" customHeight="1" spans="1:10">
      <c r="A24" s="6" t="s">
        <v>532</v>
      </c>
      <c r="B24" s="6"/>
      <c r="C24" s="31" t="s">
        <v>533</v>
      </c>
      <c r="D24" s="31"/>
      <c r="E24" s="31"/>
      <c r="F24" s="31"/>
      <c r="G24" s="31"/>
      <c r="H24" s="31"/>
      <c r="I24" s="31"/>
      <c r="J24" s="31"/>
    </row>
    <row r="25" s="4" customFormat="1" ht="24" customHeight="1" spans="1:10">
      <c r="A25" s="6" t="s">
        <v>534</v>
      </c>
      <c r="B25" s="6">
        <v>100</v>
      </c>
      <c r="C25" s="6"/>
      <c r="D25" s="6"/>
      <c r="E25" s="6"/>
      <c r="F25" s="6"/>
      <c r="G25" s="6"/>
      <c r="H25" s="6"/>
      <c r="I25" s="32">
        <v>100</v>
      </c>
      <c r="J25" s="13" t="s">
        <v>619</v>
      </c>
    </row>
    <row r="26" s="4" customFormat="1" spans="1:10">
      <c r="A26" s="33" t="s">
        <v>536</v>
      </c>
      <c r="B26" s="34"/>
      <c r="C26" s="34"/>
      <c r="D26" s="34"/>
      <c r="E26" s="34"/>
      <c r="F26" s="34"/>
      <c r="G26" s="34"/>
      <c r="H26" s="34"/>
      <c r="I26" s="34"/>
      <c r="J26" s="34"/>
    </row>
    <row r="27" s="4" customFormat="1" spans="1:10">
      <c r="A27" s="34"/>
      <c r="B27" s="34"/>
      <c r="C27" s="34"/>
      <c r="D27" s="34"/>
      <c r="E27" s="34"/>
      <c r="F27" s="34"/>
      <c r="G27" s="34"/>
      <c r="H27" s="34"/>
      <c r="I27" s="34"/>
      <c r="J27" s="34"/>
    </row>
    <row r="28" s="4" customFormat="1" spans="1:10">
      <c r="A28" s="34"/>
      <c r="B28" s="34"/>
      <c r="C28" s="34"/>
      <c r="D28" s="34"/>
      <c r="E28" s="34"/>
      <c r="F28" s="34"/>
      <c r="G28" s="34"/>
      <c r="H28" s="34"/>
      <c r="I28" s="34"/>
      <c r="J28" s="34"/>
    </row>
    <row r="29" s="4" customFormat="1" ht="36" customHeight="1" spans="1:10">
      <c r="A29" s="34"/>
      <c r="B29" s="34"/>
      <c r="C29" s="34"/>
      <c r="D29" s="34"/>
      <c r="E29" s="34"/>
      <c r="F29" s="34"/>
      <c r="G29" s="34"/>
      <c r="H29" s="34"/>
      <c r="I29" s="34"/>
      <c r="J29" s="34"/>
    </row>
    <row r="30" s="4" customFormat="1" spans="1:10">
      <c r="A30" s="35"/>
      <c r="B30" s="35"/>
      <c r="C30" s="35"/>
      <c r="D30" s="35"/>
      <c r="E30" s="35"/>
      <c r="F30" s="35"/>
      <c r="G30" s="35"/>
      <c r="H30" s="35"/>
      <c r="I30" s="35"/>
      <c r="J30"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4:B24"/>
    <mergeCell ref="C24:J24"/>
    <mergeCell ref="B25:H25"/>
    <mergeCell ref="A4:A8"/>
    <mergeCell ref="A12:A13"/>
    <mergeCell ref="A14:A17"/>
    <mergeCell ref="A18:A22"/>
    <mergeCell ref="B12:B13"/>
    <mergeCell ref="C12:C13"/>
    <mergeCell ref="D12:D13"/>
    <mergeCell ref="E12:E13"/>
    <mergeCell ref="F12:F13"/>
    <mergeCell ref="G12:G13"/>
    <mergeCell ref="H12:H13"/>
    <mergeCell ref="I12:I13"/>
    <mergeCell ref="J12:J13"/>
    <mergeCell ref="A26:J29"/>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L29" sqref="L29"/>
    </sheetView>
  </sheetViews>
  <sheetFormatPr defaultColWidth="9" defaultRowHeight="14.25"/>
  <cols>
    <col min="1" max="1" width="9" style="4"/>
    <col min="2" max="3" width="19.625" style="4" customWidth="1"/>
    <col min="4" max="4" width="12.8" style="4" customWidth="1"/>
    <col min="5" max="5" width="12.4" style="4" customWidth="1"/>
    <col min="6" max="6" width="11.5" style="4" customWidth="1"/>
    <col min="7" max="8" width="10.6" style="4" customWidth="1"/>
    <col min="9" max="9" width="8.375" style="4" customWidth="1"/>
    <col min="10" max="10" width="17.375" style="4" customWidth="1"/>
    <col min="11" max="16384" width="9" style="4"/>
  </cols>
  <sheetData>
    <row r="1" s="1" customFormat="1" ht="41.25" customHeight="1" spans="1:11">
      <c r="A1" s="5" t="s">
        <v>506</v>
      </c>
      <c r="B1" s="5"/>
      <c r="C1" s="5"/>
      <c r="D1" s="5"/>
      <c r="E1" s="5"/>
      <c r="F1" s="5"/>
      <c r="G1" s="5"/>
      <c r="H1" s="5"/>
      <c r="I1" s="5"/>
      <c r="J1" s="5"/>
    </row>
    <row r="2" s="2" customFormat="1" ht="24.75" customHeight="1" spans="1:11">
      <c r="A2" s="6" t="s">
        <v>507</v>
      </c>
      <c r="B2" s="7" t="s">
        <v>1151</v>
      </c>
      <c r="C2" s="7"/>
      <c r="D2" s="7"/>
      <c r="E2" s="7"/>
      <c r="F2" s="7"/>
      <c r="G2" s="7"/>
      <c r="H2" s="7"/>
      <c r="I2" s="7"/>
      <c r="J2" s="7"/>
    </row>
    <row r="3" s="3" customFormat="1" ht="48.75" customHeight="1" spans="1:11">
      <c r="A3" s="6" t="s">
        <v>509</v>
      </c>
      <c r="B3" s="6" t="s">
        <v>433</v>
      </c>
      <c r="C3" s="6"/>
      <c r="D3" s="6"/>
      <c r="E3" s="6" t="s">
        <v>510</v>
      </c>
      <c r="F3" s="6" t="s">
        <v>433</v>
      </c>
      <c r="G3" s="6"/>
      <c r="H3" s="6"/>
      <c r="I3" s="6"/>
      <c r="J3" s="6"/>
    </row>
    <row r="4" s="2" customFormat="1" ht="25.8" customHeight="1" spans="1:11">
      <c r="A4" s="6" t="s">
        <v>511</v>
      </c>
      <c r="B4" s="6"/>
      <c r="C4" s="6" t="s">
        <v>436</v>
      </c>
      <c r="D4" s="6" t="s">
        <v>352</v>
      </c>
      <c r="E4" s="6" t="s">
        <v>512</v>
      </c>
      <c r="F4" s="6" t="s">
        <v>513</v>
      </c>
      <c r="G4" s="6"/>
      <c r="H4" s="6" t="s">
        <v>514</v>
      </c>
      <c r="I4" s="6" t="s">
        <v>515</v>
      </c>
      <c r="J4" s="6"/>
    </row>
    <row r="5" s="2" customFormat="1" ht="26.25" customHeight="1" spans="1:11">
      <c r="A5" s="6"/>
      <c r="B5" s="6" t="s">
        <v>443</v>
      </c>
      <c r="C5" s="8">
        <v>90000</v>
      </c>
      <c r="D5" s="9">
        <v>80395.64</v>
      </c>
      <c r="E5" s="9">
        <v>80395.64</v>
      </c>
      <c r="F5" s="7">
        <v>10</v>
      </c>
      <c r="G5" s="7"/>
      <c r="H5" s="10">
        <v>1</v>
      </c>
      <c r="I5" s="11">
        <v>10</v>
      </c>
      <c r="J5" s="11"/>
      <c r="K5" s="12"/>
    </row>
    <row r="6" s="2" customFormat="1" ht="22.8" customHeight="1" spans="1:11">
      <c r="A6" s="6"/>
      <c r="B6" s="13" t="s">
        <v>448</v>
      </c>
      <c r="C6" s="8">
        <v>90000</v>
      </c>
      <c r="D6" s="9">
        <v>80395.64</v>
      </c>
      <c r="E6" s="9">
        <v>80395.64</v>
      </c>
      <c r="F6" s="7" t="s">
        <v>356</v>
      </c>
      <c r="G6" s="7"/>
      <c r="H6" s="7" t="s">
        <v>356</v>
      </c>
      <c r="I6" s="7" t="s">
        <v>356</v>
      </c>
      <c r="J6" s="7"/>
    </row>
    <row r="7" s="1" customFormat="1" spans="1:11">
      <c r="A7" s="6"/>
      <c r="B7" s="14" t="s">
        <v>450</v>
      </c>
      <c r="C7" s="15">
        <v>0</v>
      </c>
      <c r="D7" s="15">
        <v>0</v>
      </c>
      <c r="E7" s="15">
        <v>0</v>
      </c>
      <c r="F7" s="7" t="s">
        <v>356</v>
      </c>
      <c r="G7" s="7"/>
      <c r="H7" s="7" t="s">
        <v>356</v>
      </c>
      <c r="I7" s="7" t="s">
        <v>356</v>
      </c>
      <c r="J7" s="7"/>
    </row>
    <row r="8" s="4" customFormat="1" spans="1:11">
      <c r="A8" s="6"/>
      <c r="B8" s="14" t="s">
        <v>452</v>
      </c>
      <c r="C8" s="15">
        <v>0</v>
      </c>
      <c r="D8" s="15">
        <v>0</v>
      </c>
      <c r="E8" s="15">
        <v>0</v>
      </c>
      <c r="F8" s="7" t="s">
        <v>356</v>
      </c>
      <c r="G8" s="7"/>
      <c r="H8" s="7" t="s">
        <v>356</v>
      </c>
      <c r="I8" s="7" t="s">
        <v>356</v>
      </c>
      <c r="J8" s="7"/>
    </row>
    <row r="9" s="4" customFormat="1" ht="29.55" customHeight="1" spans="1:11">
      <c r="A9" s="16" t="s">
        <v>516</v>
      </c>
      <c r="B9" s="16"/>
      <c r="C9" s="16"/>
      <c r="D9" s="16"/>
      <c r="E9" s="16"/>
      <c r="F9" s="16"/>
      <c r="G9" s="16" t="s">
        <v>517</v>
      </c>
      <c r="H9" s="16"/>
      <c r="I9" s="16"/>
      <c r="J9" s="16"/>
    </row>
    <row r="10" s="4" customFormat="1" ht="100.8" customHeight="1" spans="1:11">
      <c r="A10" s="16" t="s">
        <v>518</v>
      </c>
      <c r="B10" s="17" t="s">
        <v>1152</v>
      </c>
      <c r="C10" s="17"/>
      <c r="D10" s="17"/>
      <c r="E10" s="17"/>
      <c r="F10" s="17"/>
      <c r="G10" s="18" t="s">
        <v>1153</v>
      </c>
      <c r="H10" s="19"/>
      <c r="I10" s="19"/>
      <c r="J10" s="20"/>
    </row>
    <row r="11" s="4" customFormat="1" ht="15" customHeight="1" spans="1:11">
      <c r="A11" s="16" t="s">
        <v>456</v>
      </c>
      <c r="B11" s="16"/>
      <c r="C11" s="16"/>
      <c r="D11" s="16" t="s">
        <v>521</v>
      </c>
      <c r="E11" s="16"/>
      <c r="F11" s="16"/>
      <c r="G11" s="16" t="s">
        <v>522</v>
      </c>
      <c r="H11" s="16"/>
      <c r="I11" s="16"/>
      <c r="J11" s="16"/>
    </row>
    <row r="12" s="4" customFormat="1" ht="24.75" customHeight="1" spans="1:11">
      <c r="A12" s="6" t="s">
        <v>462</v>
      </c>
      <c r="B12" s="6" t="s">
        <v>463</v>
      </c>
      <c r="C12" s="21" t="s">
        <v>464</v>
      </c>
      <c r="D12" s="21" t="s">
        <v>457</v>
      </c>
      <c r="E12" s="6" t="s">
        <v>458</v>
      </c>
      <c r="F12" s="22" t="s">
        <v>459</v>
      </c>
      <c r="G12" s="22" t="s">
        <v>460</v>
      </c>
      <c r="H12" s="16" t="s">
        <v>513</v>
      </c>
      <c r="I12" s="16" t="s">
        <v>515</v>
      </c>
      <c r="J12" s="16" t="s">
        <v>461</v>
      </c>
    </row>
    <row r="13" s="4" customFormat="1" spans="1:11">
      <c r="A13" s="6"/>
      <c r="B13" s="6"/>
      <c r="C13" s="23"/>
      <c r="D13" s="23"/>
      <c r="E13" s="6"/>
      <c r="F13" s="24"/>
      <c r="G13" s="24"/>
      <c r="H13" s="16"/>
      <c r="I13" s="16"/>
      <c r="J13" s="16"/>
    </row>
    <row r="14" s="4" customFormat="1" ht="37" customHeight="1" spans="1:11">
      <c r="A14" s="6" t="s">
        <v>465</v>
      </c>
      <c r="B14" s="6" t="s">
        <v>466</v>
      </c>
      <c r="C14" s="25" t="s">
        <v>1154</v>
      </c>
      <c r="D14" s="26" t="s">
        <v>483</v>
      </c>
      <c r="E14" s="6">
        <v>90000</v>
      </c>
      <c r="F14" s="16" t="s">
        <v>484</v>
      </c>
      <c r="G14" s="16" t="s">
        <v>1155</v>
      </c>
      <c r="H14" s="16">
        <v>50</v>
      </c>
      <c r="I14" s="16">
        <v>50</v>
      </c>
      <c r="J14" s="16" t="s">
        <v>445</v>
      </c>
    </row>
    <row r="15" s="4" customFormat="1" spans="1:11">
      <c r="A15" s="6"/>
      <c r="B15" s="6" t="s">
        <v>474</v>
      </c>
      <c r="C15" s="16" t="s">
        <v>445</v>
      </c>
      <c r="D15" s="16" t="s">
        <v>445</v>
      </c>
      <c r="E15" s="16" t="s">
        <v>445</v>
      </c>
      <c r="F15" s="16" t="s">
        <v>445</v>
      </c>
      <c r="G15" s="16" t="s">
        <v>445</v>
      </c>
      <c r="H15" s="16" t="s">
        <v>445</v>
      </c>
      <c r="I15" s="16" t="s">
        <v>445</v>
      </c>
      <c r="J15" s="16" t="s">
        <v>445</v>
      </c>
    </row>
    <row r="16" s="4" customFormat="1" spans="1:11">
      <c r="A16" s="6"/>
      <c r="B16" s="6" t="s">
        <v>479</v>
      </c>
      <c r="C16" s="16" t="s">
        <v>445</v>
      </c>
      <c r="D16" s="16" t="s">
        <v>445</v>
      </c>
      <c r="E16" s="16" t="s">
        <v>445</v>
      </c>
      <c r="F16" s="16" t="s">
        <v>445</v>
      </c>
      <c r="G16" s="16" t="s">
        <v>445</v>
      </c>
      <c r="H16" s="16" t="s">
        <v>445</v>
      </c>
      <c r="I16" s="16" t="s">
        <v>445</v>
      </c>
      <c r="J16" s="16" t="s">
        <v>445</v>
      </c>
    </row>
    <row r="17" s="4" customFormat="1" spans="1:10">
      <c r="A17" s="6"/>
      <c r="B17" s="6" t="s">
        <v>481</v>
      </c>
      <c r="C17" s="16" t="s">
        <v>445</v>
      </c>
      <c r="D17" s="16" t="s">
        <v>445</v>
      </c>
      <c r="E17" s="16" t="s">
        <v>445</v>
      </c>
      <c r="F17" s="16" t="s">
        <v>445</v>
      </c>
      <c r="G17" s="16" t="s">
        <v>445</v>
      </c>
      <c r="H17" s="16" t="s">
        <v>445</v>
      </c>
      <c r="I17" s="16" t="s">
        <v>445</v>
      </c>
      <c r="J17" s="16" t="s">
        <v>445</v>
      </c>
    </row>
    <row r="18" s="4" customFormat="1" ht="27" customHeight="1" spans="1:10">
      <c r="A18" s="6" t="s">
        <v>486</v>
      </c>
      <c r="B18" s="6" t="s">
        <v>487</v>
      </c>
      <c r="C18" s="16" t="s">
        <v>445</v>
      </c>
      <c r="D18" s="16" t="s">
        <v>445</v>
      </c>
      <c r="E18" s="16" t="s">
        <v>445</v>
      </c>
      <c r="F18" s="16" t="s">
        <v>445</v>
      </c>
      <c r="G18" s="16" t="s">
        <v>445</v>
      </c>
      <c r="H18" s="16" t="s">
        <v>445</v>
      </c>
      <c r="I18" s="16" t="s">
        <v>445</v>
      </c>
      <c r="J18" s="16" t="s">
        <v>445</v>
      </c>
    </row>
    <row r="19" s="4" customFormat="1" spans="1:10">
      <c r="A19" s="6"/>
      <c r="B19" s="6" t="s">
        <v>490</v>
      </c>
      <c r="C19" s="27" t="s">
        <v>1156</v>
      </c>
      <c r="D19" s="28" t="s">
        <v>468</v>
      </c>
      <c r="E19" s="29">
        <v>1</v>
      </c>
      <c r="F19" s="16" t="s">
        <v>477</v>
      </c>
      <c r="G19" s="30">
        <v>1</v>
      </c>
      <c r="H19" s="16">
        <v>30</v>
      </c>
      <c r="I19" s="16">
        <v>30</v>
      </c>
      <c r="J19" s="16" t="s">
        <v>445</v>
      </c>
    </row>
    <row r="20" s="4" customFormat="1" spans="1:10">
      <c r="A20" s="6"/>
      <c r="B20" s="6" t="s">
        <v>493</v>
      </c>
      <c r="C20" s="16" t="s">
        <v>445</v>
      </c>
      <c r="D20" s="16" t="s">
        <v>445</v>
      </c>
      <c r="E20" s="16" t="s">
        <v>445</v>
      </c>
      <c r="F20" s="16" t="s">
        <v>445</v>
      </c>
      <c r="G20" s="16" t="s">
        <v>445</v>
      </c>
      <c r="H20" s="16" t="s">
        <v>445</v>
      </c>
      <c r="I20" s="16" t="s">
        <v>445</v>
      </c>
      <c r="J20" s="16" t="s">
        <v>445</v>
      </c>
    </row>
    <row r="21" s="4" customFormat="1" spans="1:10">
      <c r="A21" s="6"/>
      <c r="B21" s="6" t="s">
        <v>496</v>
      </c>
      <c r="C21" s="16" t="s">
        <v>445</v>
      </c>
      <c r="D21" s="16" t="s">
        <v>445</v>
      </c>
      <c r="E21" s="16" t="s">
        <v>445</v>
      </c>
      <c r="F21" s="16" t="s">
        <v>445</v>
      </c>
      <c r="G21" s="16" t="s">
        <v>445</v>
      </c>
      <c r="H21" s="16" t="s">
        <v>445</v>
      </c>
      <c r="I21" s="16" t="s">
        <v>445</v>
      </c>
      <c r="J21" s="16" t="s">
        <v>445</v>
      </c>
    </row>
    <row r="22" s="4" customFormat="1" ht="27" customHeight="1" spans="1:10">
      <c r="A22" s="6" t="s">
        <v>499</v>
      </c>
      <c r="B22" s="6" t="s">
        <v>500</v>
      </c>
      <c r="C22" s="27" t="s">
        <v>1103</v>
      </c>
      <c r="D22" s="26" t="s">
        <v>502</v>
      </c>
      <c r="E22" s="29">
        <v>0.95</v>
      </c>
      <c r="F22" s="6" t="s">
        <v>477</v>
      </c>
      <c r="G22" s="29">
        <v>0.98</v>
      </c>
      <c r="H22" s="6">
        <v>10</v>
      </c>
      <c r="I22" s="6">
        <v>10</v>
      </c>
      <c r="J22" s="6" t="s">
        <v>445</v>
      </c>
    </row>
    <row r="23" s="4" customFormat="1" ht="26.25" customHeight="1" spans="1:10">
      <c r="A23" s="6" t="s">
        <v>532</v>
      </c>
      <c r="B23" s="6"/>
      <c r="C23" s="31" t="s">
        <v>445</v>
      </c>
      <c r="D23" s="31"/>
      <c r="E23" s="31"/>
      <c r="F23" s="31"/>
      <c r="G23" s="31"/>
      <c r="H23" s="31"/>
      <c r="I23" s="31"/>
      <c r="J23" s="31"/>
    </row>
    <row r="24" s="4" customFormat="1" ht="24" customHeight="1" spans="1:10">
      <c r="A24" s="6" t="s">
        <v>534</v>
      </c>
      <c r="B24" s="6">
        <v>100</v>
      </c>
      <c r="C24" s="6"/>
      <c r="D24" s="6"/>
      <c r="E24" s="6"/>
      <c r="F24" s="6"/>
      <c r="G24" s="6"/>
      <c r="H24" s="6"/>
      <c r="I24" s="32">
        <v>100</v>
      </c>
      <c r="J24" s="13" t="s">
        <v>619</v>
      </c>
    </row>
    <row r="25" s="4" customFormat="1" spans="1:10">
      <c r="A25" s="33" t="s">
        <v>536</v>
      </c>
      <c r="B25" s="34"/>
      <c r="C25" s="34"/>
      <c r="D25" s="34"/>
      <c r="E25" s="34"/>
      <c r="F25" s="34"/>
      <c r="G25" s="34"/>
      <c r="H25" s="34"/>
      <c r="I25" s="34"/>
      <c r="J25" s="34"/>
    </row>
    <row r="26" s="4" customFormat="1" spans="1:10">
      <c r="A26" s="34"/>
      <c r="B26" s="34"/>
      <c r="C26" s="34"/>
      <c r="D26" s="34"/>
      <c r="E26" s="34"/>
      <c r="F26" s="34"/>
      <c r="G26" s="34"/>
      <c r="H26" s="34"/>
      <c r="I26" s="34"/>
      <c r="J26" s="34"/>
    </row>
    <row r="27" s="4" customFormat="1" spans="1:10">
      <c r="A27" s="34"/>
      <c r="B27" s="34"/>
      <c r="C27" s="34"/>
      <c r="D27" s="34"/>
      <c r="E27" s="34"/>
      <c r="F27" s="34"/>
      <c r="G27" s="34"/>
      <c r="H27" s="34"/>
      <c r="I27" s="34"/>
      <c r="J27" s="34"/>
    </row>
    <row r="28" s="4" customFormat="1" ht="36" customHeight="1" spans="1:10">
      <c r="A28" s="34"/>
      <c r="B28" s="34"/>
      <c r="C28" s="34"/>
      <c r="D28" s="34"/>
      <c r="E28" s="34"/>
      <c r="F28" s="34"/>
      <c r="G28" s="34"/>
      <c r="H28" s="34"/>
      <c r="I28" s="34"/>
      <c r="J28" s="34"/>
    </row>
    <row r="29" s="4" customFormat="1" spans="1:10">
      <c r="A29" s="35"/>
      <c r="B29" s="35"/>
      <c r="C29" s="35"/>
      <c r="D29" s="35"/>
      <c r="E29" s="35"/>
      <c r="F29" s="35"/>
      <c r="G29" s="35"/>
      <c r="H29" s="35"/>
      <c r="I29" s="35"/>
      <c r="J29" s="35"/>
    </row>
  </sheetData>
  <mergeCells count="38">
    <mergeCell ref="A1:J1"/>
    <mergeCell ref="B2:J2"/>
    <mergeCell ref="B3:D3"/>
    <mergeCell ref="F3:J3"/>
    <mergeCell ref="F4:G4"/>
    <mergeCell ref="I4:J4"/>
    <mergeCell ref="F5:G5"/>
    <mergeCell ref="I5:J5"/>
    <mergeCell ref="F6:G6"/>
    <mergeCell ref="I6:J6"/>
    <mergeCell ref="F7:G7"/>
    <mergeCell ref="I7:J7"/>
    <mergeCell ref="F8:G8"/>
    <mergeCell ref="I8:J8"/>
    <mergeCell ref="A9:F9"/>
    <mergeCell ref="G9:J9"/>
    <mergeCell ref="B10:F10"/>
    <mergeCell ref="G10:J10"/>
    <mergeCell ref="A11:C11"/>
    <mergeCell ref="D11:F11"/>
    <mergeCell ref="G11:J11"/>
    <mergeCell ref="A23:B23"/>
    <mergeCell ref="C23:J23"/>
    <mergeCell ref="B24:H24"/>
    <mergeCell ref="A4:A8"/>
    <mergeCell ref="A12:A13"/>
    <mergeCell ref="A14:A17"/>
    <mergeCell ref="A18:A21"/>
    <mergeCell ref="B12:B13"/>
    <mergeCell ref="C12:C13"/>
    <mergeCell ref="D12:D13"/>
    <mergeCell ref="E12:E13"/>
    <mergeCell ref="F12:F13"/>
    <mergeCell ref="G12:G13"/>
    <mergeCell ref="H12:H13"/>
    <mergeCell ref="I12:I13"/>
    <mergeCell ref="J12:J13"/>
    <mergeCell ref="A25:J2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4"/>
  <sheetViews>
    <sheetView zoomScaleSheetLayoutView="60" workbookViewId="0">
      <selection activeCell="H26" sqref="H26"/>
    </sheetView>
  </sheetViews>
  <sheetFormatPr defaultColWidth="9" defaultRowHeight="14.25"/>
  <cols>
    <col min="1" max="3" width="3.75" style="154" customWidth="1"/>
    <col min="4" max="4" width="29.625" style="154" customWidth="1"/>
    <col min="5" max="7" width="7.875" style="154" customWidth="1"/>
    <col min="8" max="8" width="12.125" style="154" customWidth="1"/>
    <col min="9" max="9" width="8.125" style="154" customWidth="1"/>
    <col min="10" max="11" width="10.375" style="154" customWidth="1"/>
    <col min="12" max="13" width="7.875" style="154" customWidth="1"/>
    <col min="14" max="14" width="9.5" style="154" customWidth="1"/>
    <col min="15" max="15" width="10.375" style="154" customWidth="1"/>
    <col min="16" max="19" width="7.875" style="154" customWidth="1"/>
    <col min="20" max="20" width="10.5" style="154" customWidth="1"/>
    <col min="21" max="16384" width="9" style="154"/>
  </cols>
  <sheetData>
    <row r="1" ht="35.25" customHeight="1" spans="1:20">
      <c r="A1" s="155" t="s">
        <v>338</v>
      </c>
      <c r="B1" s="155"/>
      <c r="C1" s="155"/>
      <c r="D1" s="155"/>
      <c r="E1" s="155"/>
      <c r="F1" s="155"/>
      <c r="G1" s="155"/>
      <c r="H1" s="155"/>
      <c r="I1" s="155"/>
      <c r="J1" s="155"/>
      <c r="K1" s="155"/>
      <c r="L1" s="155"/>
      <c r="M1" s="155"/>
      <c r="N1" s="155"/>
      <c r="O1" s="155"/>
      <c r="P1" s="155"/>
      <c r="Q1" s="155"/>
      <c r="R1" s="155"/>
      <c r="S1" s="155"/>
      <c r="T1" s="155"/>
    </row>
    <row r="2" ht="18" customHeight="1" spans="1:20">
      <c r="A2" s="172"/>
      <c r="B2" s="172"/>
      <c r="C2" s="172"/>
      <c r="D2" s="172"/>
      <c r="E2" s="172"/>
      <c r="F2" s="172"/>
      <c r="G2" s="172"/>
      <c r="H2" s="172"/>
      <c r="I2" s="172"/>
      <c r="J2" s="172"/>
      <c r="K2" s="172"/>
      <c r="L2" s="172"/>
      <c r="M2" s="172"/>
      <c r="N2" s="172"/>
      <c r="P2" s="191"/>
      <c r="Q2" s="190"/>
      <c r="R2" s="190"/>
      <c r="S2" s="190"/>
      <c r="T2" s="173" t="s">
        <v>339</v>
      </c>
    </row>
    <row r="3" ht="18" customHeight="1" spans="1:20">
      <c r="A3" s="192" t="s">
        <v>2</v>
      </c>
      <c r="B3" s="192"/>
      <c r="C3" s="192"/>
      <c r="D3" s="192"/>
      <c r="E3" s="176"/>
      <c r="F3" s="176"/>
      <c r="G3" s="176"/>
      <c r="H3" s="176"/>
      <c r="I3" s="176"/>
      <c r="J3" s="176"/>
      <c r="K3" s="176"/>
      <c r="L3" s="176"/>
      <c r="M3" s="176"/>
      <c r="N3" s="176"/>
      <c r="P3" s="193"/>
      <c r="Q3" s="190"/>
      <c r="R3" s="190"/>
      <c r="S3" s="190"/>
      <c r="T3" s="177" t="s">
        <v>174</v>
      </c>
    </row>
    <row r="4" s="170" customFormat="1" ht="39.75" customHeight="1" spans="1:20">
      <c r="A4" s="133" t="s">
        <v>6</v>
      </c>
      <c r="B4" s="133"/>
      <c r="C4" s="133" t="s">
        <v>11</v>
      </c>
      <c r="D4" s="133" t="s">
        <v>11</v>
      </c>
      <c r="E4" s="133" t="s">
        <v>50</v>
      </c>
      <c r="F4" s="133"/>
      <c r="G4" s="133"/>
      <c r="H4" s="133" t="s">
        <v>175</v>
      </c>
      <c r="I4" s="133"/>
      <c r="J4" s="133"/>
      <c r="K4" s="133" t="s">
        <v>176</v>
      </c>
      <c r="L4" s="133"/>
      <c r="M4" s="133"/>
      <c r="N4" s="133"/>
      <c r="O4" s="133"/>
      <c r="P4" s="133" t="s">
        <v>51</v>
      </c>
      <c r="Q4" s="133"/>
      <c r="R4" s="133"/>
      <c r="S4" s="133" t="s">
        <v>11</v>
      </c>
      <c r="T4" s="133" t="s">
        <v>11</v>
      </c>
    </row>
    <row r="5" s="171" customFormat="1" ht="26.25" customHeight="1" spans="1:20">
      <c r="A5" s="133" t="s">
        <v>177</v>
      </c>
      <c r="B5" s="133"/>
      <c r="C5" s="133"/>
      <c r="D5" s="133" t="s">
        <v>63</v>
      </c>
      <c r="E5" s="133" t="s">
        <v>69</v>
      </c>
      <c r="F5" s="133" t="s">
        <v>178</v>
      </c>
      <c r="G5" s="133" t="s">
        <v>179</v>
      </c>
      <c r="H5" s="133" t="s">
        <v>69</v>
      </c>
      <c r="I5" s="181" t="s">
        <v>147</v>
      </c>
      <c r="J5" s="133" t="s">
        <v>148</v>
      </c>
      <c r="K5" s="133" t="s">
        <v>69</v>
      </c>
      <c r="L5" s="178" t="s">
        <v>147</v>
      </c>
      <c r="M5" s="179"/>
      <c r="N5" s="180"/>
      <c r="O5" s="133" t="s">
        <v>148</v>
      </c>
      <c r="P5" s="133" t="s">
        <v>69</v>
      </c>
      <c r="Q5" s="133" t="s">
        <v>178</v>
      </c>
      <c r="R5" s="194" t="s">
        <v>179</v>
      </c>
      <c r="S5" s="195"/>
      <c r="T5" s="196"/>
    </row>
    <row r="6" s="171" customFormat="1" ht="29" customHeight="1" spans="1:20">
      <c r="A6" s="133"/>
      <c r="B6" s="133" t="s">
        <v>11</v>
      </c>
      <c r="C6" s="133" t="s">
        <v>11</v>
      </c>
      <c r="D6" s="133" t="s">
        <v>11</v>
      </c>
      <c r="E6" s="133" t="s">
        <v>11</v>
      </c>
      <c r="F6" s="133" t="s">
        <v>11</v>
      </c>
      <c r="G6" s="133" t="s">
        <v>64</v>
      </c>
      <c r="H6" s="133" t="s">
        <v>11</v>
      </c>
      <c r="I6" s="181"/>
      <c r="J6" s="133" t="s">
        <v>64</v>
      </c>
      <c r="K6" s="133" t="s">
        <v>11</v>
      </c>
      <c r="L6" s="182"/>
      <c r="M6" s="183"/>
      <c r="N6" s="184"/>
      <c r="O6" s="133" t="s">
        <v>64</v>
      </c>
      <c r="P6" s="133" t="s">
        <v>11</v>
      </c>
      <c r="Q6" s="133" t="s">
        <v>11</v>
      </c>
      <c r="R6" s="185" t="s">
        <v>64</v>
      </c>
      <c r="S6" s="133" t="s">
        <v>182</v>
      </c>
      <c r="T6" s="133" t="s">
        <v>340</v>
      </c>
    </row>
    <row r="7" ht="19.5" customHeight="1" spans="1:20">
      <c r="A7" s="133"/>
      <c r="B7" s="133" t="s">
        <v>11</v>
      </c>
      <c r="C7" s="133" t="s">
        <v>11</v>
      </c>
      <c r="D7" s="133" t="s">
        <v>11</v>
      </c>
      <c r="E7" s="133" t="s">
        <v>11</v>
      </c>
      <c r="F7" s="133" t="s">
        <v>11</v>
      </c>
      <c r="G7" s="133" t="s">
        <v>11</v>
      </c>
      <c r="H7" s="133" t="s">
        <v>11</v>
      </c>
      <c r="I7" s="181"/>
      <c r="J7" s="133" t="s">
        <v>11</v>
      </c>
      <c r="K7" s="133" t="s">
        <v>11</v>
      </c>
      <c r="L7" s="197" t="s">
        <v>64</v>
      </c>
      <c r="M7" s="197" t="s">
        <v>180</v>
      </c>
      <c r="N7" s="197" t="s">
        <v>181</v>
      </c>
      <c r="O7" s="133" t="s">
        <v>11</v>
      </c>
      <c r="P7" s="133" t="s">
        <v>11</v>
      </c>
      <c r="Q7" s="133" t="s">
        <v>11</v>
      </c>
      <c r="R7" s="186"/>
      <c r="S7" s="133" t="s">
        <v>11</v>
      </c>
      <c r="T7" s="133" t="s">
        <v>11</v>
      </c>
    </row>
    <row r="8" ht="19.5" customHeight="1" spans="1:20">
      <c r="A8" s="133" t="s">
        <v>66</v>
      </c>
      <c r="B8" s="133" t="s">
        <v>67</v>
      </c>
      <c r="C8" s="133" t="s">
        <v>68</v>
      </c>
      <c r="D8" s="133" t="s">
        <v>10</v>
      </c>
      <c r="E8" s="147">
        <v>1</v>
      </c>
      <c r="F8" s="147">
        <v>2</v>
      </c>
      <c r="G8" s="147">
        <v>3</v>
      </c>
      <c r="H8" s="147">
        <v>4</v>
      </c>
      <c r="I8" s="147">
        <v>5</v>
      </c>
      <c r="J8" s="147">
        <v>6</v>
      </c>
      <c r="K8" s="147">
        <v>7</v>
      </c>
      <c r="L8" s="147">
        <v>8</v>
      </c>
      <c r="M8" s="147">
        <v>9</v>
      </c>
      <c r="N8" s="147">
        <v>10</v>
      </c>
      <c r="O8" s="147">
        <v>11</v>
      </c>
      <c r="P8" s="147">
        <v>12</v>
      </c>
      <c r="Q8" s="147">
        <v>13</v>
      </c>
      <c r="R8" s="147">
        <v>14</v>
      </c>
      <c r="S8" s="147">
        <v>15</v>
      </c>
      <c r="T8" s="147">
        <v>16</v>
      </c>
    </row>
    <row r="9" ht="20.25" customHeight="1" spans="1:20">
      <c r="A9" s="133"/>
      <c r="B9" s="133" t="s">
        <v>11</v>
      </c>
      <c r="C9" s="133" t="s">
        <v>11</v>
      </c>
      <c r="D9" s="133" t="s">
        <v>69</v>
      </c>
      <c r="E9" s="162">
        <v>0</v>
      </c>
      <c r="F9" s="162">
        <v>0</v>
      </c>
      <c r="G9" s="162">
        <v>0</v>
      </c>
      <c r="H9" s="162">
        <v>22000</v>
      </c>
      <c r="I9" s="162">
        <v>0</v>
      </c>
      <c r="J9" s="162">
        <v>22000</v>
      </c>
      <c r="K9" s="162">
        <v>22000</v>
      </c>
      <c r="L9" s="162">
        <v>0</v>
      </c>
      <c r="M9" s="162">
        <v>0</v>
      </c>
      <c r="N9" s="162">
        <v>0</v>
      </c>
      <c r="O9" s="162">
        <v>22000</v>
      </c>
      <c r="P9" s="162">
        <v>0</v>
      </c>
      <c r="Q9" s="162">
        <v>0</v>
      </c>
      <c r="R9" s="162">
        <v>0</v>
      </c>
      <c r="S9" s="162">
        <v>0</v>
      </c>
      <c r="T9" s="162">
        <v>0</v>
      </c>
    </row>
    <row r="10" ht="20.25" customHeight="1" spans="1:20">
      <c r="A10" s="187">
        <v>229</v>
      </c>
      <c r="B10" s="187"/>
      <c r="C10" s="187"/>
      <c r="D10" s="187" t="s">
        <v>141</v>
      </c>
      <c r="E10" s="162">
        <v>0</v>
      </c>
      <c r="F10" s="162">
        <v>0</v>
      </c>
      <c r="G10" s="162">
        <v>0</v>
      </c>
      <c r="H10" s="162">
        <v>22000</v>
      </c>
      <c r="I10" s="162">
        <v>0</v>
      </c>
      <c r="J10" s="162">
        <v>22000</v>
      </c>
      <c r="K10" s="162">
        <v>22000</v>
      </c>
      <c r="L10" s="162">
        <v>0</v>
      </c>
      <c r="M10" s="162">
        <v>0</v>
      </c>
      <c r="N10" s="162">
        <v>0</v>
      </c>
      <c r="O10" s="162">
        <v>22000</v>
      </c>
      <c r="P10" s="162">
        <v>0</v>
      </c>
      <c r="Q10" s="162">
        <v>0</v>
      </c>
      <c r="R10" s="162">
        <v>0</v>
      </c>
      <c r="S10" s="162">
        <v>0</v>
      </c>
      <c r="T10" s="162">
        <v>0</v>
      </c>
    </row>
    <row r="11" ht="20.25" customHeight="1" spans="1:20">
      <c r="A11" s="187">
        <v>22960</v>
      </c>
      <c r="B11" s="187"/>
      <c r="C11" s="187"/>
      <c r="D11" s="187" t="s">
        <v>142</v>
      </c>
      <c r="E11" s="162">
        <v>0</v>
      </c>
      <c r="F11" s="162">
        <v>0</v>
      </c>
      <c r="G11" s="162">
        <v>0</v>
      </c>
      <c r="H11" s="162">
        <v>22000</v>
      </c>
      <c r="I11" s="162">
        <v>0</v>
      </c>
      <c r="J11" s="162">
        <v>22000</v>
      </c>
      <c r="K11" s="162">
        <v>22000</v>
      </c>
      <c r="L11" s="162">
        <v>0</v>
      </c>
      <c r="M11" s="162">
        <v>0</v>
      </c>
      <c r="N11" s="162">
        <v>0</v>
      </c>
      <c r="O11" s="162">
        <v>22000</v>
      </c>
      <c r="P11" s="162">
        <v>0</v>
      </c>
      <c r="Q11" s="162">
        <v>0</v>
      </c>
      <c r="R11" s="162">
        <v>0</v>
      </c>
      <c r="S11" s="162">
        <v>0</v>
      </c>
      <c r="T11" s="162">
        <v>0</v>
      </c>
    </row>
    <row r="12" ht="20.25" customHeight="1" spans="1:20">
      <c r="A12" s="187">
        <v>2296002</v>
      </c>
      <c r="B12" s="187"/>
      <c r="C12" s="187"/>
      <c r="D12" s="187" t="s">
        <v>143</v>
      </c>
      <c r="E12" s="162">
        <v>0</v>
      </c>
      <c r="F12" s="162">
        <v>0</v>
      </c>
      <c r="G12" s="162">
        <v>0</v>
      </c>
      <c r="H12" s="162">
        <v>22000</v>
      </c>
      <c r="I12" s="162">
        <v>0</v>
      </c>
      <c r="J12" s="162">
        <v>22000</v>
      </c>
      <c r="K12" s="162">
        <v>22000</v>
      </c>
      <c r="L12" s="162">
        <v>0</v>
      </c>
      <c r="M12" s="162">
        <v>0</v>
      </c>
      <c r="N12" s="162">
        <v>0</v>
      </c>
      <c r="O12" s="162">
        <v>22000</v>
      </c>
      <c r="P12" s="162">
        <v>0</v>
      </c>
      <c r="Q12" s="162">
        <v>0</v>
      </c>
      <c r="R12" s="162">
        <v>0</v>
      </c>
      <c r="S12" s="162">
        <v>0</v>
      </c>
      <c r="T12" s="162">
        <v>0</v>
      </c>
    </row>
    <row r="13" ht="20.25" customHeight="1" spans="1:20">
      <c r="A13" s="187">
        <v>2296003</v>
      </c>
      <c r="B13" s="187"/>
      <c r="C13" s="187"/>
      <c r="D13" s="187" t="s">
        <v>341</v>
      </c>
      <c r="E13" s="162">
        <v>0</v>
      </c>
      <c r="F13" s="162">
        <v>0</v>
      </c>
      <c r="G13" s="162">
        <v>0</v>
      </c>
      <c r="H13" s="162">
        <v>0</v>
      </c>
      <c r="I13" s="162">
        <v>0</v>
      </c>
      <c r="J13" s="162">
        <v>0</v>
      </c>
      <c r="K13" s="162">
        <v>0</v>
      </c>
      <c r="L13" s="162">
        <v>0</v>
      </c>
      <c r="M13" s="162">
        <v>0</v>
      </c>
      <c r="N13" s="162">
        <v>0</v>
      </c>
      <c r="O13" s="162">
        <v>0</v>
      </c>
      <c r="P13" s="162">
        <v>0</v>
      </c>
      <c r="Q13" s="162">
        <v>0</v>
      </c>
      <c r="R13" s="162">
        <v>0</v>
      </c>
      <c r="S13" s="162">
        <v>0</v>
      </c>
      <c r="T13" s="162">
        <v>0</v>
      </c>
    </row>
    <row r="14" ht="24" customHeight="1" spans="1:20">
      <c r="A14" s="188" t="s">
        <v>342</v>
      </c>
      <c r="B14" s="188"/>
      <c r="C14" s="188"/>
      <c r="D14" s="188"/>
      <c r="E14" s="188"/>
      <c r="F14" s="189"/>
      <c r="G14" s="189"/>
      <c r="H14" s="189"/>
      <c r="I14" s="189"/>
      <c r="J14" s="189"/>
      <c r="K14" s="189"/>
      <c r="L14" s="189"/>
      <c r="M14" s="189"/>
      <c r="N14" s="189"/>
      <c r="O14" s="189"/>
      <c r="P14" s="189"/>
      <c r="Q14" s="190"/>
      <c r="R14" s="190"/>
      <c r="S14" s="190"/>
      <c r="T14" s="190"/>
    </row>
  </sheetData>
  <mergeCells count="31">
    <mergeCell ref="A1:T1"/>
    <mergeCell ref="A4:D4"/>
    <mergeCell ref="E4:G4"/>
    <mergeCell ref="H4:J4"/>
    <mergeCell ref="K4:O4"/>
    <mergeCell ref="P4:T4"/>
    <mergeCell ref="R5:T5"/>
    <mergeCell ref="A10:C10"/>
    <mergeCell ref="A11:C11"/>
    <mergeCell ref="A12:C12"/>
    <mergeCell ref="A13:C13"/>
    <mergeCell ref="A14:P14"/>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
  <sheetViews>
    <sheetView workbookViewId="0">
      <selection activeCell="H12" sqref="H12"/>
    </sheetView>
  </sheetViews>
  <sheetFormatPr defaultColWidth="9" defaultRowHeight="14.25"/>
  <cols>
    <col min="1" max="3" width="3.75" style="154" customWidth="1"/>
    <col min="4" max="4" width="35.875" style="154" customWidth="1"/>
    <col min="5" max="12" width="12.625" style="154" customWidth="1"/>
    <col min="13" max="247" width="9" style="154"/>
  </cols>
  <sheetData>
    <row r="1" s="154" customFormat="1" ht="35.25" customHeight="1" spans="1:12">
      <c r="A1" s="155" t="s">
        <v>343</v>
      </c>
      <c r="B1" s="155"/>
      <c r="C1" s="155"/>
      <c r="D1" s="155"/>
      <c r="E1" s="155"/>
      <c r="F1" s="155"/>
      <c r="G1" s="155"/>
      <c r="H1" s="155"/>
      <c r="I1" s="155"/>
      <c r="J1" s="155"/>
    </row>
    <row r="2" s="154" customFormat="1" ht="18" customHeight="1" spans="1:12">
      <c r="A2" s="172"/>
      <c r="B2" s="172"/>
      <c r="C2" s="172"/>
      <c r="D2" s="172"/>
      <c r="E2" s="172"/>
      <c r="F2" s="172"/>
      <c r="G2" s="172"/>
      <c r="H2" s="172"/>
      <c r="I2" s="172"/>
      <c r="L2" s="173" t="s">
        <v>344</v>
      </c>
    </row>
    <row r="3" s="154" customFormat="1" ht="18" customHeight="1" spans="1:12">
      <c r="A3" s="174" t="s">
        <v>2</v>
      </c>
      <c r="B3" s="174"/>
      <c r="C3" s="174"/>
      <c r="D3" s="174"/>
      <c r="E3" s="175"/>
      <c r="F3" s="175"/>
      <c r="G3" s="176"/>
      <c r="H3" s="176"/>
      <c r="I3" s="176"/>
      <c r="L3" s="177" t="s">
        <v>174</v>
      </c>
    </row>
    <row r="4" s="170" customFormat="1" ht="39.75" customHeight="1" spans="1:12">
      <c r="A4" s="133" t="s">
        <v>6</v>
      </c>
      <c r="B4" s="133"/>
      <c r="C4" s="133"/>
      <c r="D4" s="133"/>
      <c r="E4" s="178" t="s">
        <v>50</v>
      </c>
      <c r="F4" s="179"/>
      <c r="G4" s="180"/>
      <c r="H4" s="181" t="s">
        <v>175</v>
      </c>
      <c r="I4" s="181" t="s">
        <v>176</v>
      </c>
      <c r="J4" s="133" t="s">
        <v>51</v>
      </c>
      <c r="K4" s="133"/>
      <c r="L4" s="133"/>
    </row>
    <row r="5" s="171" customFormat="1" ht="26.25" customHeight="1" spans="1:12">
      <c r="A5" s="133" t="s">
        <v>177</v>
      </c>
      <c r="B5" s="133"/>
      <c r="C5" s="133"/>
      <c r="D5" s="133" t="s">
        <v>63</v>
      </c>
      <c r="E5" s="182"/>
      <c r="F5" s="183"/>
      <c r="G5" s="184"/>
      <c r="H5" s="181"/>
      <c r="I5" s="181"/>
      <c r="J5" s="133" t="s">
        <v>69</v>
      </c>
      <c r="K5" s="133" t="s">
        <v>345</v>
      </c>
      <c r="L5" s="133" t="s">
        <v>346</v>
      </c>
    </row>
    <row r="6" s="171" customFormat="1" ht="36" customHeight="1" spans="1:12">
      <c r="A6" s="133"/>
      <c r="B6" s="133"/>
      <c r="C6" s="133"/>
      <c r="D6" s="133"/>
      <c r="E6" s="185" t="s">
        <v>69</v>
      </c>
      <c r="F6" s="185" t="s">
        <v>345</v>
      </c>
      <c r="G6" s="185" t="s">
        <v>346</v>
      </c>
      <c r="H6" s="181"/>
      <c r="I6" s="181"/>
      <c r="J6" s="133"/>
      <c r="K6" s="133"/>
      <c r="L6" s="133" t="s">
        <v>183</v>
      </c>
    </row>
    <row r="7" s="154" customFormat="1" ht="19.5" customHeight="1" spans="1:12">
      <c r="A7" s="133"/>
      <c r="B7" s="133"/>
      <c r="C7" s="133"/>
      <c r="D7" s="133"/>
      <c r="E7" s="186"/>
      <c r="F7" s="186"/>
      <c r="G7" s="186"/>
      <c r="H7" s="181"/>
      <c r="I7" s="181"/>
      <c r="J7" s="133"/>
      <c r="K7" s="133"/>
      <c r="L7" s="133"/>
    </row>
    <row r="8" s="154" customFormat="1" ht="19.5" customHeight="1" spans="1:12">
      <c r="A8" s="133" t="s">
        <v>66</v>
      </c>
      <c r="B8" s="133" t="s">
        <v>67</v>
      </c>
      <c r="C8" s="133" t="s">
        <v>68</v>
      </c>
      <c r="D8" s="133" t="s">
        <v>10</v>
      </c>
      <c r="E8" s="181">
        <v>1</v>
      </c>
      <c r="F8" s="181">
        <v>2</v>
      </c>
      <c r="G8" s="181">
        <v>3</v>
      </c>
      <c r="H8" s="181">
        <v>4</v>
      </c>
      <c r="I8" s="181">
        <v>5</v>
      </c>
      <c r="J8" s="181">
        <v>6</v>
      </c>
      <c r="K8" s="181">
        <v>7</v>
      </c>
      <c r="L8" s="181">
        <v>8</v>
      </c>
    </row>
    <row r="9" s="154" customFormat="1" ht="20.25" customHeight="1" spans="1:12">
      <c r="A9" s="133"/>
      <c r="B9" s="133"/>
      <c r="C9" s="133"/>
      <c r="D9" s="133" t="s">
        <v>69</v>
      </c>
      <c r="E9" s="162">
        <v>0</v>
      </c>
      <c r="F9" s="162">
        <v>0</v>
      </c>
      <c r="G9" s="162">
        <v>0</v>
      </c>
      <c r="H9" s="162">
        <v>210765.66</v>
      </c>
      <c r="I9" s="162">
        <v>210765.66</v>
      </c>
      <c r="J9" s="162">
        <v>0</v>
      </c>
      <c r="K9" s="162">
        <v>0</v>
      </c>
      <c r="L9" s="162">
        <v>0</v>
      </c>
    </row>
    <row r="10" s="154" customFormat="1" ht="20.25" customHeight="1" spans="1:12">
      <c r="A10" s="187">
        <v>223</v>
      </c>
      <c r="B10" s="187"/>
      <c r="C10" s="187"/>
      <c r="D10" s="187" t="s">
        <v>136</v>
      </c>
      <c r="E10" s="162">
        <v>0</v>
      </c>
      <c r="F10" s="162">
        <v>0</v>
      </c>
      <c r="G10" s="162">
        <v>0</v>
      </c>
      <c r="H10" s="162">
        <v>210765.66</v>
      </c>
      <c r="I10" s="162">
        <v>210765.66</v>
      </c>
      <c r="J10" s="162">
        <v>0</v>
      </c>
      <c r="K10" s="162">
        <v>0</v>
      </c>
      <c r="L10" s="162">
        <v>0</v>
      </c>
    </row>
    <row r="11" s="154" customFormat="1" ht="20.25" customHeight="1" spans="1:12">
      <c r="A11" s="187">
        <v>22301</v>
      </c>
      <c r="B11" s="187"/>
      <c r="C11" s="187"/>
      <c r="D11" s="187" t="s">
        <v>137</v>
      </c>
      <c r="E11" s="162">
        <v>0</v>
      </c>
      <c r="F11" s="162">
        <v>0</v>
      </c>
      <c r="G11" s="162">
        <v>0</v>
      </c>
      <c r="H11" s="162">
        <v>210765.66</v>
      </c>
      <c r="I11" s="162">
        <v>210765.66</v>
      </c>
      <c r="J11" s="162">
        <v>0</v>
      </c>
      <c r="K11" s="162">
        <v>0</v>
      </c>
      <c r="L11" s="162">
        <v>0</v>
      </c>
    </row>
    <row r="12" s="154" customFormat="1" ht="20.25" customHeight="1" spans="1:12">
      <c r="A12" s="187">
        <v>2230105</v>
      </c>
      <c r="B12" s="187"/>
      <c r="C12" s="187"/>
      <c r="D12" s="187" t="s">
        <v>138</v>
      </c>
      <c r="E12" s="162">
        <v>0</v>
      </c>
      <c r="F12" s="162">
        <v>0</v>
      </c>
      <c r="G12" s="162">
        <v>0</v>
      </c>
      <c r="H12" s="162">
        <v>210765.66</v>
      </c>
      <c r="I12" s="162">
        <v>210765.66</v>
      </c>
      <c r="J12" s="162">
        <v>0</v>
      </c>
      <c r="K12" s="162">
        <v>0</v>
      </c>
      <c r="L12" s="162">
        <v>0</v>
      </c>
    </row>
    <row r="13" s="154" customFormat="1" ht="24" customHeight="1" spans="1:12">
      <c r="A13" s="188" t="s">
        <v>347</v>
      </c>
      <c r="B13" s="188"/>
      <c r="C13" s="188"/>
      <c r="D13" s="188"/>
      <c r="E13" s="188"/>
      <c r="F13" s="188"/>
      <c r="G13" s="188"/>
      <c r="H13" s="189"/>
      <c r="I13" s="189"/>
      <c r="J13" s="190"/>
    </row>
  </sheetData>
  <mergeCells count="22">
    <mergeCell ref="A1:J1"/>
    <mergeCell ref="A3:D3"/>
    <mergeCell ref="A4:D4"/>
    <mergeCell ref="J4:L4"/>
    <mergeCell ref="A10:C10"/>
    <mergeCell ref="A11:C11"/>
    <mergeCell ref="A12:C12"/>
    <mergeCell ref="A13:I13"/>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71</vt:i4>
      </vt:variant>
    </vt:vector>
  </HeadingPairs>
  <TitlesOfParts>
    <vt:vector size="71"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国有资产使用情况表</vt:lpstr>
      <vt:lpstr>2024部门整体支出绩效自评情况 </vt:lpstr>
      <vt:lpstr>2024年度部门整体支出绩效自评表 </vt:lpstr>
      <vt:lpstr>2023年昆明市基层公共文化服务考核专项资金</vt:lpstr>
      <vt:lpstr>2023年省级企业军转干部解困补助经费</vt:lpstr>
      <vt:lpstr>2023年省级新春慰问活动经费</vt:lpstr>
      <vt:lpstr>2023年特殊困难群体火化补助市级资金</vt:lpstr>
      <vt:lpstr>2023优抚对象市级补助经费</vt:lpstr>
      <vt:lpstr>2024年公共图书馆、美术馆、文化馆（站）免费开放补助专项资金</vt:lpstr>
      <vt:lpstr>2024年公共图书馆、美术馆、文化馆（站）免费开放省级配套资金</vt:lpstr>
      <vt:lpstr>2024年计划生育特殊困难家庭春节慰问市级补助资金</vt:lpstr>
      <vt:lpstr>2024年省级就业见习补贴资金和社区（村）基层治理专干补助经费</vt:lpstr>
      <vt:lpstr>2024年省级困难群众救助补助流浪乞讨人员救助支出经费 </vt:lpstr>
      <vt:lpstr>2024年特殊困难群体火化补助市级资金 </vt:lpstr>
      <vt:lpstr>2024年卫生健康事业发展省对下专项资金 </vt:lpstr>
      <vt:lpstr>2024年优抚对象市级补助经费 </vt:lpstr>
      <vt:lpstr>2024年中央财政残疾人事业发展补助资金 </vt:lpstr>
      <vt:lpstr>2024年中央优抚对象补助第一批经费 </vt:lpstr>
      <vt:lpstr>2024年中央优抚对象第二批补助经费 </vt:lpstr>
      <vt:lpstr>2024年中央优抚对象医疗保障经费 </vt:lpstr>
      <vt:lpstr>2024市人大代表活动经费 </vt:lpstr>
      <vt:lpstr>艾滋病防治区级工作经费 </vt:lpstr>
      <vt:lpstr>常态化巩固国家卫生城市成果对下市级补助资金 </vt:lpstr>
      <vt:lpstr>常态化巩固国家卫生城市成果市级补助资金 </vt:lpstr>
      <vt:lpstr>车辆运行保障经费 </vt:lpstr>
      <vt:lpstr>城管工作经费 </vt:lpstr>
      <vt:lpstr>非民生类其他优抚支出资金 </vt:lpstr>
      <vt:lpstr>复员干部管理专项经费 </vt:lpstr>
      <vt:lpstr>公共图书馆、美术馆、文化馆（站）免费开放补助资金 </vt:lpstr>
      <vt:lpstr>官渡区行政事业单位离退休人员专项经费 </vt:lpstr>
      <vt:lpstr>官渡区机关事业单位离退休人员经费 </vt:lpstr>
      <vt:lpstr>惠民殡葬政策补助经费 </vt:lpstr>
      <vt:lpstr>机关运行工作经费 </vt:lpstr>
      <vt:lpstr>基层党建工作经费 </vt:lpstr>
      <vt:lpstr>计划生育奖优免补区级配套经费 </vt:lpstr>
      <vt:lpstr>街道2023年收支专用账户结转资金及第四季度收支专户利息专项资</vt:lpstr>
      <vt:lpstr>康复工作专项经费 </vt:lpstr>
      <vt:lpstr>离休干部居家养老工作经费 </vt:lpstr>
      <vt:lpstr>美术馆、公共图书馆、文化馆（站）免费开放市级补助专项资金 </vt:lpstr>
      <vt:lpstr>其他优抚支出专项经费 </vt:lpstr>
      <vt:lpstr>人大代表履职经费 </vt:lpstr>
      <vt:lpstr>人代会专项经费 </vt:lpstr>
      <vt:lpstr>人防工程工作经费 </vt:lpstr>
      <vt:lpstr>社会保险补贴专项资金 </vt:lpstr>
      <vt:lpstr>社建办工作经费 </vt:lpstr>
      <vt:lpstr>社区服务离休干部居家养老工作经费 </vt:lpstr>
      <vt:lpstr>社区社建办公经费 </vt:lpstr>
      <vt:lpstr>市人大代表工作经费 </vt:lpstr>
      <vt:lpstr>提前下达2024年国有企业退休人员社会化管理中央补助资金 </vt:lpstr>
      <vt:lpstr>退役军人事业2024年节日慰问市级补助资金 </vt:lpstr>
      <vt:lpstr>吴井街道食堂运行专项经费 </vt:lpstr>
      <vt:lpstr>西部志愿者工作经费 </vt:lpstr>
      <vt:lpstr>下达2022年人民调解工作“以奖代补”考核专项资金 </vt:lpstr>
      <vt:lpstr>业务工作经费 </vt:lpstr>
      <vt:lpstr>应急管理、安全生产、交通安全工作经费 </vt:lpstr>
      <vt:lpstr>原大队一级离职脱产干部及原公所干部补贴经费 </vt:lpstr>
      <vt:lpstr>政府采购专项资金 </vt:lpstr>
      <vt:lpstr>中央就业补助资金 </vt:lpstr>
      <vt:lpstr>追加2024年街道社区党建经费 </vt:lpstr>
      <vt:lpstr>综治维稳工作经费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符号</cp:lastModifiedBy>
  <cp:revision>1</cp:revision>
  <dcterms:created xsi:type="dcterms:W3CDTF">2006-02-13T05:15:25Z</dcterms:created>
  <cp:lastPrinted>2017-07-10T03:10:22Z</cp:lastPrinted>
  <dcterms:modified xsi:type="dcterms:W3CDTF">2026-06-11T08:05:59Z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012DAEE777B74D30AFE0A36EDFDFCA4C_13</vt:lpwstr>
  </property>
  <property fmtid="{D5CDD505-2E9C-101B-9397-08002B2CF9AE}" pid="5" name="CalculationRule">
    <vt:i4>0</vt:i4>
  </property>
</Properties>
</file>