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Sheet1!$A$3:$K$114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<sst xmlns="http://schemas.openxmlformats.org/spreadsheetml/2006/main" count="605" uniqueCount="259">
  <si>
    <t>附件：</t>
  </si>
  <si>
    <t>官渡区教育体育系统2026年公开选调优秀教师综合成绩</t>
  </si>
  <si>
    <t>序号</t>
  </si>
  <si>
    <t>选调学校</t>
  </si>
  <si>
    <t>报考选调学科</t>
  </si>
  <si>
    <t>报考选调岗位代码</t>
  </si>
  <si>
    <t>准考证号</t>
  </si>
  <si>
    <t>笔试成绩</t>
  </si>
  <si>
    <t>面试成绩</t>
  </si>
  <si>
    <t>综合成绩</t>
  </si>
  <si>
    <t>综合排名</t>
  </si>
  <si>
    <t>是否进入下一环节</t>
  </si>
  <si>
    <t>备注</t>
  </si>
  <si>
    <t>昆明市官渡区第二中学</t>
  </si>
  <si>
    <t>中学语文</t>
  </si>
  <si>
    <t>202601001</t>
  </si>
  <si>
    <t>26130100227</t>
  </si>
  <si>
    <t>78.0</t>
  </si>
  <si>
    <t>是</t>
  </si>
  <si>
    <t>26130100418</t>
  </si>
  <si>
    <t>78.5</t>
  </si>
  <si>
    <t>26130100323</t>
  </si>
  <si>
    <t>73.5</t>
  </si>
  <si>
    <t>26130100529</t>
  </si>
  <si>
    <t>68.5</t>
  </si>
  <si>
    <t>26130100220</t>
  </si>
  <si>
    <t>71.4</t>
  </si>
  <si>
    <t>26130100403</t>
  </si>
  <si>
    <t>72.0</t>
  </si>
  <si>
    <t>中学数学</t>
  </si>
  <si>
    <t>202601002</t>
  </si>
  <si>
    <t>26130100119</t>
  </si>
  <si>
    <t>75.8</t>
  </si>
  <si>
    <t>26130100317</t>
  </si>
  <si>
    <t>73.4</t>
  </si>
  <si>
    <t>26130100320</t>
  </si>
  <si>
    <t>58.1</t>
  </si>
  <si>
    <t>中学英语</t>
  </si>
  <si>
    <t>202601003</t>
  </si>
  <si>
    <t>26130100405</t>
  </si>
  <si>
    <t>78.4</t>
  </si>
  <si>
    <t>26130100419</t>
  </si>
  <si>
    <t>77.0</t>
  </si>
  <si>
    <t>26130100502</t>
  </si>
  <si>
    <t>70.9</t>
  </si>
  <si>
    <t>中学物理</t>
  </si>
  <si>
    <t>202601004</t>
  </si>
  <si>
    <t>26130100216</t>
  </si>
  <si>
    <t>83.4</t>
  </si>
  <si>
    <t>26130100124</t>
  </si>
  <si>
    <t>70.6</t>
  </si>
  <si>
    <t>26130100425</t>
  </si>
  <si>
    <t>71.3</t>
  </si>
  <si>
    <t>26130100326</t>
  </si>
  <si>
    <t>66.6</t>
  </si>
  <si>
    <t>26130100604</t>
  </si>
  <si>
    <t>26130100426</t>
  </si>
  <si>
    <t>67.8</t>
  </si>
  <si>
    <t>中学化学</t>
  </si>
  <si>
    <t>202601005</t>
  </si>
  <si>
    <t>26130100306</t>
  </si>
  <si>
    <t>71.8</t>
  </si>
  <si>
    <t>26130100120</t>
  </si>
  <si>
    <t>83.3</t>
  </si>
  <si>
    <t>26130100407</t>
  </si>
  <si>
    <t>中学生物</t>
  </si>
  <si>
    <t>202601006</t>
  </si>
  <si>
    <t>26130100126</t>
  </si>
  <si>
    <t>76.3</t>
  </si>
  <si>
    <t>26130100307</t>
  </si>
  <si>
    <t>76.7</t>
  </si>
  <si>
    <t>26130100322</t>
  </si>
  <si>
    <t>75.4</t>
  </si>
  <si>
    <t>中学政治</t>
  </si>
  <si>
    <t>202601007</t>
  </si>
  <si>
    <t>26130100305</t>
  </si>
  <si>
    <t>77.6</t>
  </si>
  <si>
    <t>26130100221</t>
  </si>
  <si>
    <t>70.5</t>
  </si>
  <si>
    <t>26130100517</t>
  </si>
  <si>
    <t>74.6</t>
  </si>
  <si>
    <t>中学历史</t>
  </si>
  <si>
    <t>202601008</t>
  </si>
  <si>
    <t>26130100623</t>
  </si>
  <si>
    <t>26130100610</t>
  </si>
  <si>
    <t>76.8</t>
  </si>
  <si>
    <t>26130100318</t>
  </si>
  <si>
    <t>74.3</t>
  </si>
  <si>
    <t>中学地理</t>
  </si>
  <si>
    <t>202601009</t>
  </si>
  <si>
    <t>26130100527</t>
  </si>
  <si>
    <t>26130100414</t>
  </si>
  <si>
    <t>26130100312</t>
  </si>
  <si>
    <t>74.4</t>
  </si>
  <si>
    <t>中学信息技术</t>
  </si>
  <si>
    <t>202601010</t>
  </si>
  <si>
    <t>26130100121</t>
  </si>
  <si>
    <t>73.0</t>
  </si>
  <si>
    <t>26130100615</t>
  </si>
  <si>
    <t>70.7</t>
  </si>
  <si>
    <t>26130100203</t>
  </si>
  <si>
    <t>26130100101</t>
  </si>
  <si>
    <t>69.0</t>
  </si>
  <si>
    <t>26130100205</t>
  </si>
  <si>
    <t>26130100408</t>
  </si>
  <si>
    <t>72.7</t>
  </si>
  <si>
    <t>昆明市官渡区云南师范大学附属小学巫家坝学校</t>
  </si>
  <si>
    <t>小学英语</t>
  </si>
  <si>
    <t>202602001</t>
  </si>
  <si>
    <t>26130100225</t>
  </si>
  <si>
    <t>77.8</t>
  </si>
  <si>
    <t>26130100215</t>
  </si>
  <si>
    <t>79.4</t>
  </si>
  <si>
    <t>26130100206</t>
  </si>
  <si>
    <t>73.3</t>
  </si>
  <si>
    <t>26130100402</t>
  </si>
  <si>
    <t>79.8</t>
  </si>
  <si>
    <t>26130100116</t>
  </si>
  <si>
    <t>69.3</t>
  </si>
  <si>
    <t>26130100404</t>
  </si>
  <si>
    <t>26130100510</t>
  </si>
  <si>
    <t>74.1</t>
  </si>
  <si>
    <t>26130100511</t>
  </si>
  <si>
    <t>68.3</t>
  </si>
  <si>
    <t>26130100218</t>
  </si>
  <si>
    <t>65.2</t>
  </si>
  <si>
    <t>小学音乐</t>
  </si>
  <si>
    <t>202602002</t>
  </si>
  <si>
    <t>26130100302</t>
  </si>
  <si>
    <t>71.9</t>
  </si>
  <si>
    <t>26130100525</t>
  </si>
  <si>
    <t>64.0</t>
  </si>
  <si>
    <t>26130100115</t>
  </si>
  <si>
    <t>73.8</t>
  </si>
  <si>
    <t>26130100410</t>
  </si>
  <si>
    <t>66.0</t>
  </si>
  <si>
    <t>26130100211</t>
  </si>
  <si>
    <t>64.4</t>
  </si>
  <si>
    <t>26130100309</t>
  </si>
  <si>
    <t>69.4</t>
  </si>
  <si>
    <t>小学美术</t>
  </si>
  <si>
    <t>202602003</t>
  </si>
  <si>
    <t>26130100204</t>
  </si>
  <si>
    <t>26130100104</t>
  </si>
  <si>
    <t>72.1</t>
  </si>
  <si>
    <t>26130100329</t>
  </si>
  <si>
    <t>75.2</t>
  </si>
  <si>
    <t>小学道德与法治</t>
  </si>
  <si>
    <t>202602005</t>
  </si>
  <si>
    <t>26130100520</t>
  </si>
  <si>
    <t>81.3</t>
  </si>
  <si>
    <t>26130100401</t>
  </si>
  <si>
    <t>72.6</t>
  </si>
  <si>
    <t>26130100303</t>
  </si>
  <si>
    <t>官渡区小学学段（昆明市官渡区云南师范大学附属小学巫家坝学校、昆明市官渡区云南师范大学附属小学樱花语学校）</t>
  </si>
  <si>
    <t>小学语文</t>
  </si>
  <si>
    <t>202603001</t>
  </si>
  <si>
    <t>26130100428</t>
  </si>
  <si>
    <t>78.9</t>
  </si>
  <si>
    <t>26130100102</t>
  </si>
  <si>
    <t>26130100508</t>
  </si>
  <si>
    <t>小学数学</t>
  </si>
  <si>
    <t>202603002</t>
  </si>
  <si>
    <t>26130100107</t>
  </si>
  <si>
    <t>67.0</t>
  </si>
  <si>
    <t>26130100324</t>
  </si>
  <si>
    <t>65.1</t>
  </si>
  <si>
    <t>26130100617</t>
  </si>
  <si>
    <t>26130100308</t>
  </si>
  <si>
    <t>74.2</t>
  </si>
  <si>
    <t>26130100315</t>
  </si>
  <si>
    <t>67.2</t>
  </si>
  <si>
    <t>26130100424</t>
  </si>
  <si>
    <t>26130100214</t>
  </si>
  <si>
    <t>66.7</t>
  </si>
  <si>
    <t>26130100228</t>
  </si>
  <si>
    <t>64.2</t>
  </si>
  <si>
    <t>26130100612</t>
  </si>
  <si>
    <t>62.1</t>
  </si>
  <si>
    <t>26130100207</t>
  </si>
  <si>
    <t>64.3</t>
  </si>
  <si>
    <t>26130100217</t>
  </si>
  <si>
    <t>68.9</t>
  </si>
  <si>
    <t>26130100621</t>
  </si>
  <si>
    <t>60.0</t>
  </si>
  <si>
    <t>官渡区小学学段（昆明市官渡区东华二小、昆明市官渡区关上实验学校、昆明市官渡区曙光小学、昆明师范高等专科学校附属彩云城学校）</t>
  </si>
  <si>
    <t>202604001</t>
  </si>
  <si>
    <t>26130100202</t>
  </si>
  <si>
    <t>26130100625</t>
  </si>
  <si>
    <t>72.5</t>
  </si>
  <si>
    <t>26130100330</t>
  </si>
  <si>
    <t>62.4</t>
  </si>
  <si>
    <t>26130100618</t>
  </si>
  <si>
    <t>64.6</t>
  </si>
  <si>
    <t>26130100123</t>
  </si>
  <si>
    <t>70.8</t>
  </si>
  <si>
    <t>26130100106</t>
  </si>
  <si>
    <t>65.4</t>
  </si>
  <si>
    <t>26130100627</t>
  </si>
  <si>
    <t>26130100514</t>
  </si>
  <si>
    <t>65.0</t>
  </si>
  <si>
    <t>26130100226</t>
  </si>
  <si>
    <t>官渡区东华二小</t>
  </si>
  <si>
    <t>202606001</t>
  </si>
  <si>
    <t>26130100423</t>
  </si>
  <si>
    <t>79.1</t>
  </si>
  <si>
    <t>26130100406</t>
  </si>
  <si>
    <t>75.9</t>
  </si>
  <si>
    <t>26130100230</t>
  </si>
  <si>
    <t>昆明市官渡区云南师范大学实验中学巫家坝学校</t>
  </si>
  <si>
    <t>202607001</t>
  </si>
  <si>
    <t>26130100427</t>
  </si>
  <si>
    <t>26130100223</t>
  </si>
  <si>
    <t>26130100212</t>
  </si>
  <si>
    <t>70.1</t>
  </si>
  <si>
    <t>202607002</t>
  </si>
  <si>
    <t>26130100513</t>
  </si>
  <si>
    <t>70.0</t>
  </si>
  <si>
    <t>26130100420</t>
  </si>
  <si>
    <t>65.6</t>
  </si>
  <si>
    <t>26130100516</t>
  </si>
  <si>
    <t>68.4</t>
  </si>
  <si>
    <t>26130100213</t>
  </si>
  <si>
    <t>63.3</t>
  </si>
  <si>
    <t>26130100112</t>
  </si>
  <si>
    <t>66.8</t>
  </si>
  <si>
    <t>26130100229</t>
  </si>
  <si>
    <t>64.5</t>
  </si>
  <si>
    <t>202607003</t>
  </si>
  <si>
    <t>26130100108</t>
  </si>
  <si>
    <t>79.7</t>
  </si>
  <si>
    <t>26130100209</t>
  </si>
  <si>
    <t>26130100129</t>
  </si>
  <si>
    <t>26130100304</t>
  </si>
  <si>
    <t>66.9</t>
  </si>
  <si>
    <t>26130100429</t>
  </si>
  <si>
    <t>67.6</t>
  </si>
  <si>
    <t>26130100530</t>
  </si>
  <si>
    <t>202607004</t>
  </si>
  <si>
    <t>26130100313</t>
  </si>
  <si>
    <t>26130100113</t>
  </si>
  <si>
    <t>69.5</t>
  </si>
  <si>
    <t>26130100417</t>
  </si>
  <si>
    <t>66.4</t>
  </si>
  <si>
    <t>昆明市官渡区职业高级中学</t>
  </si>
  <si>
    <t>语文</t>
  </si>
  <si>
    <t>202608001</t>
  </si>
  <si>
    <t>26130100128</t>
  </si>
  <si>
    <t>71.5</t>
  </si>
  <si>
    <t>26130100522</t>
  </si>
  <si>
    <t>74.7</t>
  </si>
  <si>
    <t>26130100127</t>
  </si>
  <si>
    <t>74.0</t>
  </si>
  <si>
    <t>机械类、电子信息科学类、交通运输类、地理科学类</t>
  </si>
  <si>
    <t>202608002</t>
  </si>
  <si>
    <t>26130100310</t>
  </si>
  <si>
    <t>26130100501</t>
  </si>
  <si>
    <t>26130100222</t>
  </si>
  <si>
    <t>69.7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</si>
</sst>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b/>
      <sz val="12"/>
      <color theme="1"/>
      <name val="方正小标宋_GBK"/>
      <charset val="134"/>
    </font>
    <font>
      <sz val="11"/>
      <color theme="1"/>
      <name val="Times New Roman"/>
      <charset val="0"/>
    </font>
    <font>
      <sz val="11"/>
      <color theme="1"/>
      <name val="楷体_GB2312"/>
      <charset val="134"/>
    </font>
    <font>
      <sz val="11"/>
      <color theme="1"/>
      <name val="宋体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4"/>
  <sheetViews>
    <sheetView tabSelected="1" zoomScale="70" zoomScaleNormal="70" workbookViewId="0">
      <selection activeCell="G6" sqref="G6"/>
    </sheetView>
  </sheetViews>
  <sheetFormatPr defaultColWidth="9.72972972972973" defaultRowHeight="14.1"/>
  <cols>
    <col min="1" max="1" width="5.85585585585586" style="1" customWidth="1"/>
    <col min="2" max="2" width="34.1441441441441" style="2" customWidth="1"/>
    <col min="3" max="3" width="29.5495495495495" style="2" customWidth="1"/>
    <col min="4" max="4" width="26.7567567567568" style="1" customWidth="1"/>
    <col min="5" max="5" width="20.2702702702703" style="1" customWidth="1"/>
    <col min="6" max="10" width="11.6216216216216" style="1" customWidth="1"/>
    <col min="11" max="16384" width="9.72972972972973" style="1"/>
  </cols>
  <sheetData>
    <row r="1" s="1" customFormat="1" ht="18.4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7.8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</row>
    <row r="4" s="1" customFormat="1" ht="34" customHeight="1" spans="1:11">
      <c r="A4" s="7">
        <v>1</v>
      </c>
      <c r="B4" s="8" t="s">
        <v>13</v>
      </c>
      <c r="C4" s="8" t="s">
        <v>14</v>
      </c>
      <c r="D4" s="7" t="s">
        <v>15</v>
      </c>
      <c r="E4" s="7" t="s">
        <v>16</v>
      </c>
      <c r="F4" s="7" t="s">
        <v>17</v>
      </c>
      <c r="G4" s="9">
        <v>89.79</v>
      </c>
      <c r="H4" s="9">
        <f t="shared" ref="H4:H67" si="0">(F4*0.4+G4*0.6)</f>
        <v>85.074</v>
      </c>
      <c r="I4" s="7">
        <v>1</v>
      </c>
      <c r="J4" s="10" t="s">
        <v>18</v>
      </c>
      <c r="K4" s="7"/>
    </row>
    <row r="5" s="1" customFormat="1" ht="34" customHeight="1" spans="1:11">
      <c r="A5" s="7">
        <v>2</v>
      </c>
      <c r="B5" s="8" t="s">
        <v>13</v>
      </c>
      <c r="C5" s="8" t="s">
        <v>14</v>
      </c>
      <c r="D5" s="7" t="s">
        <v>15</v>
      </c>
      <c r="E5" s="7" t="s">
        <v>19</v>
      </c>
      <c r="F5" s="7" t="s">
        <v>20</v>
      </c>
      <c r="G5" s="9">
        <v>85.8</v>
      </c>
      <c r="H5" s="9">
        <f t="shared" si="0"/>
        <v>82.88</v>
      </c>
      <c r="I5" s="7">
        <v>2</v>
      </c>
      <c r="J5" s="10" t="s">
        <v>18</v>
      </c>
      <c r="K5" s="7"/>
    </row>
    <row r="6" s="1" customFormat="1" ht="34" customHeight="1" spans="1:11">
      <c r="A6" s="7">
        <v>3</v>
      </c>
      <c r="B6" s="8" t="s">
        <v>13</v>
      </c>
      <c r="C6" s="8" t="s">
        <v>14</v>
      </c>
      <c r="D6" s="7" t="s">
        <v>15</v>
      </c>
      <c r="E6" s="7" t="s">
        <v>21</v>
      </c>
      <c r="F6" s="7" t="s">
        <v>22</v>
      </c>
      <c r="G6" s="9">
        <v>87.95</v>
      </c>
      <c r="H6" s="9">
        <f t="shared" si="0"/>
        <v>82.17</v>
      </c>
      <c r="I6" s="7">
        <v>3</v>
      </c>
      <c r="J6" s="7"/>
      <c r="K6" s="7"/>
    </row>
    <row r="7" s="1" customFormat="1" ht="34" customHeight="1" spans="1:11">
      <c r="A7" s="7">
        <v>4</v>
      </c>
      <c r="B7" s="8" t="s">
        <v>13</v>
      </c>
      <c r="C7" s="8" t="s">
        <v>14</v>
      </c>
      <c r="D7" s="7" t="s">
        <v>15</v>
      </c>
      <c r="E7" s="7" t="s">
        <v>23</v>
      </c>
      <c r="F7" s="7" t="s">
        <v>24</v>
      </c>
      <c r="G7" s="9">
        <v>88.81</v>
      </c>
      <c r="H7" s="9">
        <f t="shared" si="0"/>
        <v>80.686</v>
      </c>
      <c r="I7" s="7">
        <v>4</v>
      </c>
      <c r="J7" s="7"/>
      <c r="K7" s="7"/>
    </row>
    <row r="8" s="1" customFormat="1" ht="34" customHeight="1" spans="1:11">
      <c r="A8" s="7">
        <v>5</v>
      </c>
      <c r="B8" s="8" t="s">
        <v>13</v>
      </c>
      <c r="C8" s="8" t="s">
        <v>14</v>
      </c>
      <c r="D8" s="7" t="s">
        <v>15</v>
      </c>
      <c r="E8" s="7" t="s">
        <v>25</v>
      </c>
      <c r="F8" s="7" t="s">
        <v>26</v>
      </c>
      <c r="G8" s="9">
        <v>86.24</v>
      </c>
      <c r="H8" s="9">
        <f t="shared" si="0"/>
        <v>80.304</v>
      </c>
      <c r="I8" s="7">
        <v>5</v>
      </c>
      <c r="J8" s="7"/>
      <c r="K8" s="7"/>
    </row>
    <row r="9" s="1" customFormat="1" ht="34" customHeight="1" spans="1:11">
      <c r="A9" s="7">
        <v>6</v>
      </c>
      <c r="B9" s="8" t="s">
        <v>13</v>
      </c>
      <c r="C9" s="8" t="s">
        <v>14</v>
      </c>
      <c r="D9" s="7" t="s">
        <v>15</v>
      </c>
      <c r="E9" s="7" t="s">
        <v>27</v>
      </c>
      <c r="F9" s="7" t="s">
        <v>28</v>
      </c>
      <c r="G9" s="9">
        <v>85.57</v>
      </c>
      <c r="H9" s="9">
        <f t="shared" si="0"/>
        <v>80.142</v>
      </c>
      <c r="I9" s="7">
        <v>6</v>
      </c>
      <c r="J9" s="7"/>
      <c r="K9" s="7"/>
    </row>
    <row r="10" s="1" customFormat="1" ht="34" customHeight="1" spans="1:11">
      <c r="A10" s="7">
        <v>7</v>
      </c>
      <c r="B10" s="8" t="s">
        <v>13</v>
      </c>
      <c r="C10" s="8" t="s">
        <v>29</v>
      </c>
      <c r="D10" s="7" t="s">
        <v>30</v>
      </c>
      <c r="E10" s="7" t="s">
        <v>31</v>
      </c>
      <c r="F10" s="7" t="s">
        <v>32</v>
      </c>
      <c r="G10" s="11">
        <v>84.1</v>
      </c>
      <c r="H10" s="9">
        <f t="shared" si="0"/>
        <v>80.78</v>
      </c>
      <c r="I10" s="7">
        <v>1</v>
      </c>
      <c r="J10" s="10" t="s">
        <v>18</v>
      </c>
      <c r="K10" s="7"/>
    </row>
    <row r="11" s="1" customFormat="1" ht="34" customHeight="1" spans="1:11">
      <c r="A11" s="7">
        <v>8</v>
      </c>
      <c r="B11" s="8" t="s">
        <v>13</v>
      </c>
      <c r="C11" s="8" t="s">
        <v>29</v>
      </c>
      <c r="D11" s="7" t="s">
        <v>30</v>
      </c>
      <c r="E11" s="7" t="s">
        <v>33</v>
      </c>
      <c r="F11" s="7" t="s">
        <v>34</v>
      </c>
      <c r="G11" s="11">
        <v>80.39</v>
      </c>
      <c r="H11" s="9">
        <f t="shared" si="0"/>
        <v>77.594</v>
      </c>
      <c r="I11" s="7">
        <v>2</v>
      </c>
      <c r="J11" s="7"/>
      <c r="K11" s="7"/>
    </row>
    <row r="12" s="1" customFormat="1" ht="34" customHeight="1" spans="1:11">
      <c r="A12" s="7">
        <v>9</v>
      </c>
      <c r="B12" s="8" t="s">
        <v>13</v>
      </c>
      <c r="C12" s="8" t="s">
        <v>29</v>
      </c>
      <c r="D12" s="7" t="s">
        <v>30</v>
      </c>
      <c r="E12" s="7" t="s">
        <v>35</v>
      </c>
      <c r="F12" s="7" t="s">
        <v>36</v>
      </c>
      <c r="G12" s="11">
        <v>75.67</v>
      </c>
      <c r="H12" s="9">
        <f t="shared" si="0"/>
        <v>68.642</v>
      </c>
      <c r="I12" s="7">
        <v>3</v>
      </c>
      <c r="J12" s="7"/>
      <c r="K12" s="7"/>
    </row>
    <row r="13" s="1" customFormat="1" ht="34" customHeight="1" spans="1:11">
      <c r="A13" s="7">
        <v>10</v>
      </c>
      <c r="B13" s="8" t="s">
        <v>13</v>
      </c>
      <c r="C13" s="8" t="s">
        <v>37</v>
      </c>
      <c r="D13" s="7" t="s">
        <v>38</v>
      </c>
      <c r="E13" s="7" t="s">
        <v>39</v>
      </c>
      <c r="F13" s="7" t="s">
        <v>40</v>
      </c>
      <c r="G13" s="11">
        <v>87.16</v>
      </c>
      <c r="H13" s="9">
        <f t="shared" si="0"/>
        <v>83.656</v>
      </c>
      <c r="I13" s="7">
        <v>1</v>
      </c>
      <c r="J13" s="10" t="s">
        <v>18</v>
      </c>
      <c r="K13" s="7"/>
    </row>
    <row r="14" s="1" customFormat="1" ht="34" customHeight="1" spans="1:11">
      <c r="A14" s="7">
        <v>11</v>
      </c>
      <c r="B14" s="8" t="s">
        <v>13</v>
      </c>
      <c r="C14" s="8" t="s">
        <v>37</v>
      </c>
      <c r="D14" s="7" t="s">
        <v>38</v>
      </c>
      <c r="E14" s="7" t="s">
        <v>41</v>
      </c>
      <c r="F14" s="7" t="s">
        <v>42</v>
      </c>
      <c r="G14" s="11">
        <v>81.01</v>
      </c>
      <c r="H14" s="9">
        <f t="shared" si="0"/>
        <v>79.406</v>
      </c>
      <c r="I14" s="7">
        <v>2</v>
      </c>
      <c r="J14" s="7"/>
      <c r="K14" s="7"/>
    </row>
    <row r="15" s="1" customFormat="1" ht="34" customHeight="1" spans="1:11">
      <c r="A15" s="7">
        <v>12</v>
      </c>
      <c r="B15" s="8" t="s">
        <v>13</v>
      </c>
      <c r="C15" s="8" t="s">
        <v>37</v>
      </c>
      <c r="D15" s="7" t="s">
        <v>38</v>
      </c>
      <c r="E15" s="7" t="s">
        <v>43</v>
      </c>
      <c r="F15" s="7" t="s">
        <v>44</v>
      </c>
      <c r="G15" s="11">
        <v>81.06</v>
      </c>
      <c r="H15" s="9">
        <f t="shared" si="0"/>
        <v>76.996</v>
      </c>
      <c r="I15" s="7">
        <v>3</v>
      </c>
      <c r="J15" s="7"/>
      <c r="K15" s="7"/>
    </row>
    <row r="16" s="1" customFormat="1" ht="34" customHeight="1" spans="1:11">
      <c r="A16" s="7">
        <v>13</v>
      </c>
      <c r="B16" s="8" t="s">
        <v>13</v>
      </c>
      <c r="C16" s="8" t="s">
        <v>45</v>
      </c>
      <c r="D16" s="7" t="s">
        <v>46</v>
      </c>
      <c r="E16" s="7" t="s">
        <v>47</v>
      </c>
      <c r="F16" s="7" t="s">
        <v>48</v>
      </c>
      <c r="G16" s="11">
        <v>87.17</v>
      </c>
      <c r="H16" s="9">
        <f t="shared" si="0"/>
        <v>85.662</v>
      </c>
      <c r="I16" s="7">
        <v>1</v>
      </c>
      <c r="J16" s="10" t="s">
        <v>18</v>
      </c>
      <c r="K16" s="7"/>
    </row>
    <row r="17" s="1" customFormat="1" ht="34" customHeight="1" spans="1:11">
      <c r="A17" s="7">
        <v>14</v>
      </c>
      <c r="B17" s="8" t="s">
        <v>13</v>
      </c>
      <c r="C17" s="8" t="s">
        <v>45</v>
      </c>
      <c r="D17" s="7" t="s">
        <v>46</v>
      </c>
      <c r="E17" s="7" t="s">
        <v>49</v>
      </c>
      <c r="F17" s="7" t="s">
        <v>50</v>
      </c>
      <c r="G17" s="11">
        <v>84.24</v>
      </c>
      <c r="H17" s="9">
        <f t="shared" si="0"/>
        <v>78.784</v>
      </c>
      <c r="I17" s="7">
        <v>2</v>
      </c>
      <c r="J17" s="10" t="s">
        <v>18</v>
      </c>
      <c r="K17" s="7"/>
    </row>
    <row r="18" s="1" customFormat="1" ht="34" customHeight="1" spans="1:11">
      <c r="A18" s="7">
        <v>15</v>
      </c>
      <c r="B18" s="8" t="s">
        <v>13</v>
      </c>
      <c r="C18" s="8" t="s">
        <v>45</v>
      </c>
      <c r="D18" s="7" t="s">
        <v>46</v>
      </c>
      <c r="E18" s="7" t="s">
        <v>51</v>
      </c>
      <c r="F18" s="7" t="s">
        <v>52</v>
      </c>
      <c r="G18" s="11">
        <v>80.3</v>
      </c>
      <c r="H18" s="9">
        <f t="shared" si="0"/>
        <v>76.7</v>
      </c>
      <c r="I18" s="7">
        <v>3</v>
      </c>
      <c r="J18" s="7"/>
      <c r="K18" s="7"/>
    </row>
    <row r="19" s="1" customFormat="1" ht="34" customHeight="1" spans="1:11">
      <c r="A19" s="7">
        <v>16</v>
      </c>
      <c r="B19" s="8" t="s">
        <v>13</v>
      </c>
      <c r="C19" s="8" t="s">
        <v>45</v>
      </c>
      <c r="D19" s="7" t="s">
        <v>46</v>
      </c>
      <c r="E19" s="7" t="s">
        <v>53</v>
      </c>
      <c r="F19" s="7" t="s">
        <v>54</v>
      </c>
      <c r="G19" s="11">
        <v>78.61</v>
      </c>
      <c r="H19" s="9">
        <f t="shared" si="0"/>
        <v>73.806</v>
      </c>
      <c r="I19" s="7">
        <v>4</v>
      </c>
      <c r="J19" s="7"/>
      <c r="K19" s="7"/>
    </row>
    <row r="20" s="1" customFormat="1" ht="34" customHeight="1" spans="1:11">
      <c r="A20" s="7">
        <v>17</v>
      </c>
      <c r="B20" s="8" t="s">
        <v>13</v>
      </c>
      <c r="C20" s="8" t="s">
        <v>45</v>
      </c>
      <c r="D20" s="7" t="s">
        <v>46</v>
      </c>
      <c r="E20" s="7" t="s">
        <v>55</v>
      </c>
      <c r="F20" s="7" t="s">
        <v>26</v>
      </c>
      <c r="G20" s="11">
        <v>68.02</v>
      </c>
      <c r="H20" s="9">
        <f t="shared" si="0"/>
        <v>69.372</v>
      </c>
      <c r="I20" s="7">
        <v>5</v>
      </c>
      <c r="J20" s="7"/>
      <c r="K20" s="7"/>
    </row>
    <row r="21" s="1" customFormat="1" ht="34" customHeight="1" spans="1:11">
      <c r="A21" s="7">
        <v>18</v>
      </c>
      <c r="B21" s="8" t="s">
        <v>13</v>
      </c>
      <c r="C21" s="8" t="s">
        <v>45</v>
      </c>
      <c r="D21" s="7" t="s">
        <v>46</v>
      </c>
      <c r="E21" s="7" t="s">
        <v>56</v>
      </c>
      <c r="F21" s="7" t="s">
        <v>57</v>
      </c>
      <c r="G21" s="11">
        <v>0</v>
      </c>
      <c r="H21" s="9">
        <f t="shared" si="0"/>
        <v>27.12</v>
      </c>
      <c r="I21" s="7">
        <v>6</v>
      </c>
      <c r="J21" s="7"/>
      <c r="K21" s="7"/>
    </row>
    <row r="22" s="1" customFormat="1" ht="34" customHeight="1" spans="1:11">
      <c r="A22" s="7">
        <v>19</v>
      </c>
      <c r="B22" s="8" t="s">
        <v>13</v>
      </c>
      <c r="C22" s="8" t="s">
        <v>58</v>
      </c>
      <c r="D22" s="7" t="s">
        <v>59</v>
      </c>
      <c r="E22" s="7" t="s">
        <v>60</v>
      </c>
      <c r="F22" s="7" t="s">
        <v>61</v>
      </c>
      <c r="G22" s="11">
        <v>79.92</v>
      </c>
      <c r="H22" s="9">
        <f t="shared" si="0"/>
        <v>76.672</v>
      </c>
      <c r="I22" s="7">
        <v>1</v>
      </c>
      <c r="J22" s="10" t="s">
        <v>18</v>
      </c>
      <c r="K22" s="7"/>
    </row>
    <row r="23" s="1" customFormat="1" ht="34" customHeight="1" spans="1:11">
      <c r="A23" s="7">
        <v>20</v>
      </c>
      <c r="B23" s="8" t="s">
        <v>13</v>
      </c>
      <c r="C23" s="8" t="s">
        <v>58</v>
      </c>
      <c r="D23" s="7" t="s">
        <v>59</v>
      </c>
      <c r="E23" s="7" t="s">
        <v>62</v>
      </c>
      <c r="F23" s="7" t="s">
        <v>63</v>
      </c>
      <c r="G23" s="11">
        <v>72.04</v>
      </c>
      <c r="H23" s="9">
        <f t="shared" si="0"/>
        <v>76.544</v>
      </c>
      <c r="I23" s="7">
        <v>2</v>
      </c>
      <c r="J23" s="7"/>
      <c r="K23" s="7"/>
    </row>
    <row r="24" s="1" customFormat="1" ht="34" customHeight="1" spans="1:11">
      <c r="A24" s="7">
        <v>21</v>
      </c>
      <c r="B24" s="8" t="s">
        <v>13</v>
      </c>
      <c r="C24" s="8" t="s">
        <v>58</v>
      </c>
      <c r="D24" s="7" t="s">
        <v>59</v>
      </c>
      <c r="E24" s="7" t="s">
        <v>64</v>
      </c>
      <c r="F24" s="7" t="s">
        <v>28</v>
      </c>
      <c r="G24" s="11">
        <v>65.14</v>
      </c>
      <c r="H24" s="9">
        <f t="shared" si="0"/>
        <v>67.884</v>
      </c>
      <c r="I24" s="7">
        <v>3</v>
      </c>
      <c r="J24" s="7"/>
      <c r="K24" s="7"/>
    </row>
    <row r="25" s="1" customFormat="1" ht="34" customHeight="1" spans="1:11">
      <c r="A25" s="7">
        <v>22</v>
      </c>
      <c r="B25" s="8" t="s">
        <v>13</v>
      </c>
      <c r="C25" s="8" t="s">
        <v>65</v>
      </c>
      <c r="D25" s="7" t="s">
        <v>66</v>
      </c>
      <c r="E25" s="7" t="s">
        <v>67</v>
      </c>
      <c r="F25" s="7" t="s">
        <v>68</v>
      </c>
      <c r="G25" s="11">
        <v>84.89</v>
      </c>
      <c r="H25" s="9">
        <f t="shared" si="0"/>
        <v>81.454</v>
      </c>
      <c r="I25" s="7">
        <v>1</v>
      </c>
      <c r="J25" s="10" t="s">
        <v>18</v>
      </c>
      <c r="K25" s="7"/>
    </row>
    <row r="26" s="1" customFormat="1" ht="34" customHeight="1" spans="1:11">
      <c r="A26" s="7">
        <v>23</v>
      </c>
      <c r="B26" s="8" t="s">
        <v>13</v>
      </c>
      <c r="C26" s="8" t="s">
        <v>65</v>
      </c>
      <c r="D26" s="7" t="s">
        <v>66</v>
      </c>
      <c r="E26" s="7" t="s">
        <v>69</v>
      </c>
      <c r="F26" s="7" t="s">
        <v>70</v>
      </c>
      <c r="G26" s="11">
        <v>84.29</v>
      </c>
      <c r="H26" s="9">
        <f t="shared" si="0"/>
        <v>81.254</v>
      </c>
      <c r="I26" s="7">
        <v>2</v>
      </c>
      <c r="J26" s="7"/>
      <c r="K26" s="7"/>
    </row>
    <row r="27" s="1" customFormat="1" ht="34" customHeight="1" spans="1:11">
      <c r="A27" s="7">
        <v>24</v>
      </c>
      <c r="B27" s="8" t="s">
        <v>13</v>
      </c>
      <c r="C27" s="8" t="s">
        <v>65</v>
      </c>
      <c r="D27" s="7" t="s">
        <v>66</v>
      </c>
      <c r="E27" s="7" t="s">
        <v>71</v>
      </c>
      <c r="F27" s="7" t="s">
        <v>72</v>
      </c>
      <c r="G27" s="11">
        <v>82.72</v>
      </c>
      <c r="H27" s="9">
        <f t="shared" si="0"/>
        <v>79.792</v>
      </c>
      <c r="I27" s="7">
        <v>3</v>
      </c>
      <c r="J27" s="7"/>
      <c r="K27" s="7"/>
    </row>
    <row r="28" s="1" customFormat="1" ht="34" customHeight="1" spans="1:11">
      <c r="A28" s="7">
        <v>25</v>
      </c>
      <c r="B28" s="8" t="s">
        <v>13</v>
      </c>
      <c r="C28" s="8" t="s">
        <v>73</v>
      </c>
      <c r="D28" s="7" t="s">
        <v>74</v>
      </c>
      <c r="E28" s="7" t="s">
        <v>75</v>
      </c>
      <c r="F28" s="7" t="s">
        <v>76</v>
      </c>
      <c r="G28" s="9">
        <v>80.5</v>
      </c>
      <c r="H28" s="9">
        <f t="shared" si="0"/>
        <v>79.34</v>
      </c>
      <c r="I28" s="7">
        <v>1</v>
      </c>
      <c r="J28" s="10" t="s">
        <v>18</v>
      </c>
      <c r="K28" s="7"/>
    </row>
    <row r="29" s="1" customFormat="1" ht="34" customHeight="1" spans="1:11">
      <c r="A29" s="7">
        <v>26</v>
      </c>
      <c r="B29" s="8" t="s">
        <v>13</v>
      </c>
      <c r="C29" s="8" t="s">
        <v>73</v>
      </c>
      <c r="D29" s="7" t="s">
        <v>74</v>
      </c>
      <c r="E29" s="7" t="s">
        <v>77</v>
      </c>
      <c r="F29" s="7" t="s">
        <v>78</v>
      </c>
      <c r="G29" s="9">
        <v>84.96</v>
      </c>
      <c r="H29" s="9">
        <f t="shared" si="0"/>
        <v>79.176</v>
      </c>
      <c r="I29" s="7">
        <v>2</v>
      </c>
      <c r="J29" s="7"/>
      <c r="K29" s="7"/>
    </row>
    <row r="30" s="1" customFormat="1" ht="34" customHeight="1" spans="1:11">
      <c r="A30" s="7">
        <v>27</v>
      </c>
      <c r="B30" s="8" t="s">
        <v>13</v>
      </c>
      <c r="C30" s="8" t="s">
        <v>73</v>
      </c>
      <c r="D30" s="7" t="s">
        <v>74</v>
      </c>
      <c r="E30" s="7" t="s">
        <v>79</v>
      </c>
      <c r="F30" s="7" t="s">
        <v>80</v>
      </c>
      <c r="G30" s="9">
        <v>78.98</v>
      </c>
      <c r="H30" s="9">
        <f t="shared" si="0"/>
        <v>77.228</v>
      </c>
      <c r="I30" s="7">
        <v>3</v>
      </c>
      <c r="J30" s="7"/>
      <c r="K30" s="7"/>
    </row>
    <row r="31" s="1" customFormat="1" ht="34" customHeight="1" spans="1:11">
      <c r="A31" s="7">
        <v>28</v>
      </c>
      <c r="B31" s="8" t="s">
        <v>13</v>
      </c>
      <c r="C31" s="8" t="s">
        <v>81</v>
      </c>
      <c r="D31" s="7" t="s">
        <v>82</v>
      </c>
      <c r="E31" s="7" t="s">
        <v>83</v>
      </c>
      <c r="F31" s="7" t="s">
        <v>72</v>
      </c>
      <c r="G31" s="9">
        <v>83.25</v>
      </c>
      <c r="H31" s="9">
        <f t="shared" si="0"/>
        <v>80.11</v>
      </c>
      <c r="I31" s="7">
        <v>1</v>
      </c>
      <c r="J31" s="10" t="s">
        <v>18</v>
      </c>
      <c r="K31" s="7"/>
    </row>
    <row r="32" s="1" customFormat="1" ht="34" customHeight="1" spans="1:11">
      <c r="A32" s="7">
        <v>29</v>
      </c>
      <c r="B32" s="8" t="s">
        <v>13</v>
      </c>
      <c r="C32" s="8" t="s">
        <v>81</v>
      </c>
      <c r="D32" s="7" t="s">
        <v>82</v>
      </c>
      <c r="E32" s="7" t="s">
        <v>84</v>
      </c>
      <c r="F32" s="7" t="s">
        <v>85</v>
      </c>
      <c r="G32" s="9">
        <v>79.97</v>
      </c>
      <c r="H32" s="9">
        <f t="shared" si="0"/>
        <v>78.702</v>
      </c>
      <c r="I32" s="7">
        <v>2</v>
      </c>
      <c r="J32" s="7"/>
      <c r="K32" s="7"/>
    </row>
    <row r="33" s="1" customFormat="1" ht="34" customHeight="1" spans="1:11">
      <c r="A33" s="7">
        <v>30</v>
      </c>
      <c r="B33" s="8" t="s">
        <v>13</v>
      </c>
      <c r="C33" s="8" t="s">
        <v>81</v>
      </c>
      <c r="D33" s="7" t="s">
        <v>82</v>
      </c>
      <c r="E33" s="7" t="s">
        <v>86</v>
      </c>
      <c r="F33" s="7" t="s">
        <v>87</v>
      </c>
      <c r="G33" s="9">
        <v>75.83</v>
      </c>
      <c r="H33" s="9">
        <f t="shared" si="0"/>
        <v>75.218</v>
      </c>
      <c r="I33" s="7">
        <v>3</v>
      </c>
      <c r="J33" s="7"/>
      <c r="K33" s="7"/>
    </row>
    <row r="34" s="1" customFormat="1" ht="34" customHeight="1" spans="1:11">
      <c r="A34" s="7">
        <v>31</v>
      </c>
      <c r="B34" s="8" t="s">
        <v>13</v>
      </c>
      <c r="C34" s="8" t="s">
        <v>88</v>
      </c>
      <c r="D34" s="7" t="s">
        <v>89</v>
      </c>
      <c r="E34" s="7" t="s">
        <v>90</v>
      </c>
      <c r="F34" s="7" t="s">
        <v>34</v>
      </c>
      <c r="G34" s="9">
        <v>83.76</v>
      </c>
      <c r="H34" s="9">
        <f t="shared" si="0"/>
        <v>79.616</v>
      </c>
      <c r="I34" s="7">
        <v>1</v>
      </c>
      <c r="J34" s="10" t="s">
        <v>18</v>
      </c>
      <c r="K34" s="7"/>
    </row>
    <row r="35" s="1" customFormat="1" ht="34" customHeight="1" spans="1:11">
      <c r="A35" s="7">
        <v>32</v>
      </c>
      <c r="B35" s="8" t="s">
        <v>13</v>
      </c>
      <c r="C35" s="8" t="s">
        <v>88</v>
      </c>
      <c r="D35" s="7" t="s">
        <v>89</v>
      </c>
      <c r="E35" s="7" t="s">
        <v>91</v>
      </c>
      <c r="F35" s="7" t="s">
        <v>80</v>
      </c>
      <c r="G35" s="9">
        <v>71.22</v>
      </c>
      <c r="H35" s="9">
        <f t="shared" si="0"/>
        <v>72.572</v>
      </c>
      <c r="I35" s="7">
        <v>2</v>
      </c>
      <c r="J35" s="7"/>
      <c r="K35" s="7"/>
    </row>
    <row r="36" s="1" customFormat="1" ht="34" customHeight="1" spans="1:11">
      <c r="A36" s="7">
        <v>33</v>
      </c>
      <c r="B36" s="8" t="s">
        <v>13</v>
      </c>
      <c r="C36" s="8" t="s">
        <v>88</v>
      </c>
      <c r="D36" s="7" t="s">
        <v>89</v>
      </c>
      <c r="E36" s="7" t="s">
        <v>92</v>
      </c>
      <c r="F36" s="7" t="s">
        <v>93</v>
      </c>
      <c r="G36" s="9">
        <v>68.3</v>
      </c>
      <c r="H36" s="9">
        <f t="shared" si="0"/>
        <v>70.74</v>
      </c>
      <c r="I36" s="7">
        <v>3</v>
      </c>
      <c r="J36" s="7"/>
      <c r="K36" s="7"/>
    </row>
    <row r="37" s="1" customFormat="1" ht="34" customHeight="1" spans="1:11">
      <c r="A37" s="7">
        <v>34</v>
      </c>
      <c r="B37" s="8" t="s">
        <v>13</v>
      </c>
      <c r="C37" s="8" t="s">
        <v>94</v>
      </c>
      <c r="D37" s="7" t="s">
        <v>95</v>
      </c>
      <c r="E37" s="7" t="s">
        <v>96</v>
      </c>
      <c r="F37" s="7" t="s">
        <v>97</v>
      </c>
      <c r="G37" s="11">
        <v>79.77</v>
      </c>
      <c r="H37" s="9">
        <f t="shared" si="0"/>
        <v>77.062</v>
      </c>
      <c r="I37" s="7">
        <v>1</v>
      </c>
      <c r="J37" s="10" t="s">
        <v>18</v>
      </c>
      <c r="K37" s="7"/>
    </row>
    <row r="38" s="1" customFormat="1" ht="34" customHeight="1" spans="1:11">
      <c r="A38" s="7">
        <v>35</v>
      </c>
      <c r="B38" s="8" t="s">
        <v>13</v>
      </c>
      <c r="C38" s="8" t="s">
        <v>94</v>
      </c>
      <c r="D38" s="7" t="s">
        <v>95</v>
      </c>
      <c r="E38" s="7" t="s">
        <v>98</v>
      </c>
      <c r="F38" s="7" t="s">
        <v>99</v>
      </c>
      <c r="G38" s="11">
        <v>79.96</v>
      </c>
      <c r="H38" s="9">
        <f t="shared" si="0"/>
        <v>76.256</v>
      </c>
      <c r="I38" s="7">
        <v>2</v>
      </c>
      <c r="J38" s="10" t="s">
        <v>18</v>
      </c>
      <c r="K38" s="7"/>
    </row>
    <row r="39" s="1" customFormat="1" ht="34" customHeight="1" spans="1:11">
      <c r="A39" s="7">
        <v>36</v>
      </c>
      <c r="B39" s="8" t="s">
        <v>13</v>
      </c>
      <c r="C39" s="8" t="s">
        <v>94</v>
      </c>
      <c r="D39" s="7" t="s">
        <v>95</v>
      </c>
      <c r="E39" s="7" t="s">
        <v>100</v>
      </c>
      <c r="F39" s="7" t="s">
        <v>97</v>
      </c>
      <c r="G39" s="11">
        <v>72.84</v>
      </c>
      <c r="H39" s="9">
        <f t="shared" si="0"/>
        <v>72.904</v>
      </c>
      <c r="I39" s="7">
        <v>3</v>
      </c>
      <c r="J39" s="7"/>
      <c r="K39" s="7"/>
    </row>
    <row r="40" s="1" customFormat="1" ht="34" customHeight="1" spans="1:11">
      <c r="A40" s="7">
        <v>37</v>
      </c>
      <c r="B40" s="8" t="s">
        <v>13</v>
      </c>
      <c r="C40" s="8" t="s">
        <v>94</v>
      </c>
      <c r="D40" s="7" t="s">
        <v>95</v>
      </c>
      <c r="E40" s="7" t="s">
        <v>101</v>
      </c>
      <c r="F40" s="7" t="s">
        <v>102</v>
      </c>
      <c r="G40" s="11">
        <v>69.72</v>
      </c>
      <c r="H40" s="9">
        <f t="shared" si="0"/>
        <v>69.432</v>
      </c>
      <c r="I40" s="7">
        <v>4</v>
      </c>
      <c r="J40" s="7"/>
      <c r="K40" s="7"/>
    </row>
    <row r="41" s="1" customFormat="1" ht="34" customHeight="1" spans="1:11">
      <c r="A41" s="7">
        <v>38</v>
      </c>
      <c r="B41" s="8" t="s">
        <v>13</v>
      </c>
      <c r="C41" s="8" t="s">
        <v>94</v>
      </c>
      <c r="D41" s="7" t="s">
        <v>95</v>
      </c>
      <c r="E41" s="7" t="s">
        <v>103</v>
      </c>
      <c r="F41" s="7" t="s">
        <v>52</v>
      </c>
      <c r="G41" s="11">
        <v>63.95</v>
      </c>
      <c r="H41" s="9">
        <f t="shared" si="0"/>
        <v>66.89</v>
      </c>
      <c r="I41" s="7">
        <v>5</v>
      </c>
      <c r="J41" s="7"/>
      <c r="K41" s="7"/>
    </row>
    <row r="42" s="1" customFormat="1" ht="34" customHeight="1" spans="1:11">
      <c r="A42" s="7">
        <v>39</v>
      </c>
      <c r="B42" s="8" t="s">
        <v>13</v>
      </c>
      <c r="C42" s="8" t="s">
        <v>94</v>
      </c>
      <c r="D42" s="7" t="s">
        <v>95</v>
      </c>
      <c r="E42" s="7" t="s">
        <v>104</v>
      </c>
      <c r="F42" s="7" t="s">
        <v>105</v>
      </c>
      <c r="G42" s="11">
        <v>62.13</v>
      </c>
      <c r="H42" s="9">
        <f t="shared" si="0"/>
        <v>66.358</v>
      </c>
      <c r="I42" s="7">
        <v>6</v>
      </c>
      <c r="J42" s="7"/>
      <c r="K42" s="7"/>
    </row>
    <row r="43" s="1" customFormat="1" ht="34" customHeight="1" spans="1:11">
      <c r="A43" s="7">
        <v>40</v>
      </c>
      <c r="B43" s="8" t="s">
        <v>106</v>
      </c>
      <c r="C43" s="8" t="s">
        <v>107</v>
      </c>
      <c r="D43" s="7" t="s">
        <v>108</v>
      </c>
      <c r="E43" s="7" t="s">
        <v>109</v>
      </c>
      <c r="F43" s="7" t="s">
        <v>110</v>
      </c>
      <c r="G43" s="9">
        <v>80.43</v>
      </c>
      <c r="H43" s="9">
        <f t="shared" si="0"/>
        <v>79.378</v>
      </c>
      <c r="I43" s="7">
        <v>1</v>
      </c>
      <c r="J43" s="10" t="s">
        <v>18</v>
      </c>
      <c r="K43" s="7"/>
    </row>
    <row r="44" s="1" customFormat="1" ht="34" customHeight="1" spans="1:11">
      <c r="A44" s="7">
        <v>41</v>
      </c>
      <c r="B44" s="8" t="s">
        <v>106</v>
      </c>
      <c r="C44" s="8" t="s">
        <v>107</v>
      </c>
      <c r="D44" s="7" t="s">
        <v>108</v>
      </c>
      <c r="E44" s="7" t="s">
        <v>111</v>
      </c>
      <c r="F44" s="7" t="s">
        <v>112</v>
      </c>
      <c r="G44" s="9">
        <v>74.72</v>
      </c>
      <c r="H44" s="9">
        <f t="shared" si="0"/>
        <v>76.592</v>
      </c>
      <c r="I44" s="7">
        <v>2</v>
      </c>
      <c r="J44" s="10" t="s">
        <v>18</v>
      </c>
      <c r="K44" s="7"/>
    </row>
    <row r="45" s="1" customFormat="1" ht="34" customHeight="1" spans="1:11">
      <c r="A45" s="7">
        <v>42</v>
      </c>
      <c r="B45" s="8" t="s">
        <v>106</v>
      </c>
      <c r="C45" s="8" t="s">
        <v>107</v>
      </c>
      <c r="D45" s="7" t="s">
        <v>108</v>
      </c>
      <c r="E45" s="7" t="s">
        <v>113</v>
      </c>
      <c r="F45" s="7" t="s">
        <v>114</v>
      </c>
      <c r="G45" s="9">
        <v>76.22</v>
      </c>
      <c r="H45" s="9">
        <f t="shared" si="0"/>
        <v>75.052</v>
      </c>
      <c r="I45" s="7">
        <v>3</v>
      </c>
      <c r="J45" s="10" t="s">
        <v>18</v>
      </c>
      <c r="K45" s="7"/>
    </row>
    <row r="46" s="1" customFormat="1" ht="34" customHeight="1" spans="1:11">
      <c r="A46" s="7">
        <v>43</v>
      </c>
      <c r="B46" s="8" t="s">
        <v>106</v>
      </c>
      <c r="C46" s="8" t="s">
        <v>107</v>
      </c>
      <c r="D46" s="7" t="s">
        <v>108</v>
      </c>
      <c r="E46" s="7" t="s">
        <v>115</v>
      </c>
      <c r="F46" s="7" t="s">
        <v>116</v>
      </c>
      <c r="G46" s="9">
        <v>71.52</v>
      </c>
      <c r="H46" s="9">
        <f t="shared" si="0"/>
        <v>74.832</v>
      </c>
      <c r="I46" s="7">
        <v>4</v>
      </c>
      <c r="J46" s="7"/>
      <c r="K46" s="7"/>
    </row>
    <row r="47" s="1" customFormat="1" ht="34" customHeight="1" spans="1:11">
      <c r="A47" s="7">
        <v>44</v>
      </c>
      <c r="B47" s="8" t="s">
        <v>106</v>
      </c>
      <c r="C47" s="8" t="s">
        <v>107</v>
      </c>
      <c r="D47" s="7" t="s">
        <v>108</v>
      </c>
      <c r="E47" s="7" t="s">
        <v>117</v>
      </c>
      <c r="F47" s="7" t="s">
        <v>118</v>
      </c>
      <c r="G47" s="9">
        <v>76.12</v>
      </c>
      <c r="H47" s="9">
        <f t="shared" si="0"/>
        <v>73.392</v>
      </c>
      <c r="I47" s="7">
        <v>5</v>
      </c>
      <c r="J47" s="7"/>
      <c r="K47" s="7"/>
    </row>
    <row r="48" s="1" customFormat="1" ht="34" customHeight="1" spans="1:11">
      <c r="A48" s="7">
        <v>45</v>
      </c>
      <c r="B48" s="8" t="s">
        <v>106</v>
      </c>
      <c r="C48" s="8" t="s">
        <v>107</v>
      </c>
      <c r="D48" s="7" t="s">
        <v>108</v>
      </c>
      <c r="E48" s="7" t="s">
        <v>119</v>
      </c>
      <c r="F48" s="7" t="s">
        <v>61</v>
      </c>
      <c r="G48" s="9">
        <v>73.83</v>
      </c>
      <c r="H48" s="9">
        <f t="shared" si="0"/>
        <v>73.018</v>
      </c>
      <c r="I48" s="7">
        <v>6</v>
      </c>
      <c r="J48" s="7"/>
      <c r="K48" s="7"/>
    </row>
    <row r="49" s="1" customFormat="1" ht="34" customHeight="1" spans="1:11">
      <c r="A49" s="7">
        <v>46</v>
      </c>
      <c r="B49" s="8" t="s">
        <v>106</v>
      </c>
      <c r="C49" s="8" t="s">
        <v>107</v>
      </c>
      <c r="D49" s="7" t="s">
        <v>108</v>
      </c>
      <c r="E49" s="7" t="s">
        <v>120</v>
      </c>
      <c r="F49" s="7" t="s">
        <v>121</v>
      </c>
      <c r="G49" s="9">
        <v>71.61</v>
      </c>
      <c r="H49" s="9">
        <f t="shared" si="0"/>
        <v>72.606</v>
      </c>
      <c r="I49" s="7">
        <v>7</v>
      </c>
      <c r="J49" s="7"/>
      <c r="K49" s="7"/>
    </row>
    <row r="50" s="1" customFormat="1" ht="34" customHeight="1" spans="1:11">
      <c r="A50" s="7">
        <v>47</v>
      </c>
      <c r="B50" s="8" t="s">
        <v>106</v>
      </c>
      <c r="C50" s="8" t="s">
        <v>107</v>
      </c>
      <c r="D50" s="7" t="s">
        <v>108</v>
      </c>
      <c r="E50" s="7" t="s">
        <v>122</v>
      </c>
      <c r="F50" s="7" t="s">
        <v>123</v>
      </c>
      <c r="G50" s="9">
        <v>71.48</v>
      </c>
      <c r="H50" s="9">
        <f t="shared" si="0"/>
        <v>70.208</v>
      </c>
      <c r="I50" s="7">
        <v>8</v>
      </c>
      <c r="J50" s="7"/>
      <c r="K50" s="7"/>
    </row>
    <row r="51" s="1" customFormat="1" ht="34" customHeight="1" spans="1:11">
      <c r="A51" s="7">
        <v>48</v>
      </c>
      <c r="B51" s="8" t="s">
        <v>106</v>
      </c>
      <c r="C51" s="8" t="s">
        <v>107</v>
      </c>
      <c r="D51" s="7" t="s">
        <v>108</v>
      </c>
      <c r="E51" s="7" t="s">
        <v>124</v>
      </c>
      <c r="F51" s="7" t="s">
        <v>125</v>
      </c>
      <c r="G51" s="9">
        <v>73.45</v>
      </c>
      <c r="H51" s="9">
        <f t="shared" si="0"/>
        <v>70.15</v>
      </c>
      <c r="I51" s="7">
        <v>9</v>
      </c>
      <c r="J51" s="7"/>
      <c r="K51" s="7"/>
    </row>
    <row r="52" s="1" customFormat="1" ht="34" customHeight="1" spans="1:11">
      <c r="A52" s="7">
        <v>49</v>
      </c>
      <c r="B52" s="8" t="s">
        <v>106</v>
      </c>
      <c r="C52" s="8" t="s">
        <v>126</v>
      </c>
      <c r="D52" s="7" t="s">
        <v>127</v>
      </c>
      <c r="E52" s="7" t="s">
        <v>128</v>
      </c>
      <c r="F52" s="7" t="s">
        <v>129</v>
      </c>
      <c r="G52" s="9">
        <v>77.14</v>
      </c>
      <c r="H52" s="9">
        <f t="shared" si="0"/>
        <v>75.044</v>
      </c>
      <c r="I52" s="7">
        <v>1</v>
      </c>
      <c r="J52" s="10" t="s">
        <v>18</v>
      </c>
      <c r="K52" s="7"/>
    </row>
    <row r="53" s="1" customFormat="1" ht="34" customHeight="1" spans="1:11">
      <c r="A53" s="7">
        <v>50</v>
      </c>
      <c r="B53" s="8" t="s">
        <v>106</v>
      </c>
      <c r="C53" s="8" t="s">
        <v>126</v>
      </c>
      <c r="D53" s="7" t="s">
        <v>127</v>
      </c>
      <c r="E53" s="7" t="s">
        <v>130</v>
      </c>
      <c r="F53" s="7" t="s">
        <v>131</v>
      </c>
      <c r="G53" s="9">
        <v>81.1</v>
      </c>
      <c r="H53" s="9">
        <f t="shared" si="0"/>
        <v>74.26</v>
      </c>
      <c r="I53" s="7">
        <v>2</v>
      </c>
      <c r="J53" s="10" t="s">
        <v>18</v>
      </c>
      <c r="K53" s="7"/>
    </row>
    <row r="54" s="1" customFormat="1" ht="34" customHeight="1" spans="1:11">
      <c r="A54" s="7">
        <v>51</v>
      </c>
      <c r="B54" s="8" t="s">
        <v>106</v>
      </c>
      <c r="C54" s="8" t="s">
        <v>126</v>
      </c>
      <c r="D54" s="7" t="s">
        <v>127</v>
      </c>
      <c r="E54" s="7" t="s">
        <v>132</v>
      </c>
      <c r="F54" s="7" t="s">
        <v>133</v>
      </c>
      <c r="G54" s="9">
        <v>70.51</v>
      </c>
      <c r="H54" s="9">
        <f t="shared" si="0"/>
        <v>71.826</v>
      </c>
      <c r="I54" s="7">
        <v>3</v>
      </c>
      <c r="J54" s="7"/>
      <c r="K54" s="7"/>
    </row>
    <row r="55" s="1" customFormat="1" ht="34" customHeight="1" spans="1:11">
      <c r="A55" s="7">
        <v>52</v>
      </c>
      <c r="B55" s="8" t="s">
        <v>106</v>
      </c>
      <c r="C55" s="8" t="s">
        <v>126</v>
      </c>
      <c r="D55" s="7" t="s">
        <v>127</v>
      </c>
      <c r="E55" s="7" t="s">
        <v>134</v>
      </c>
      <c r="F55" s="7" t="s">
        <v>135</v>
      </c>
      <c r="G55" s="9">
        <v>67.02</v>
      </c>
      <c r="H55" s="9">
        <f t="shared" si="0"/>
        <v>66.612</v>
      </c>
      <c r="I55" s="7">
        <v>4</v>
      </c>
      <c r="J55" s="7"/>
      <c r="K55" s="7"/>
    </row>
    <row r="56" s="1" customFormat="1" ht="34" customHeight="1" spans="1:11">
      <c r="A56" s="7">
        <v>53</v>
      </c>
      <c r="B56" s="8" t="s">
        <v>106</v>
      </c>
      <c r="C56" s="8" t="s">
        <v>126</v>
      </c>
      <c r="D56" s="7" t="s">
        <v>127</v>
      </c>
      <c r="E56" s="7" t="s">
        <v>136</v>
      </c>
      <c r="F56" s="7" t="s">
        <v>137</v>
      </c>
      <c r="G56" s="9">
        <v>66.96</v>
      </c>
      <c r="H56" s="9">
        <f t="shared" si="0"/>
        <v>65.936</v>
      </c>
      <c r="I56" s="7">
        <v>5</v>
      </c>
      <c r="J56" s="7"/>
      <c r="K56" s="7"/>
    </row>
    <row r="57" s="1" customFormat="1" ht="34" customHeight="1" spans="1:11">
      <c r="A57" s="7">
        <v>54</v>
      </c>
      <c r="B57" s="8" t="s">
        <v>106</v>
      </c>
      <c r="C57" s="8" t="s">
        <v>126</v>
      </c>
      <c r="D57" s="7" t="s">
        <v>127</v>
      </c>
      <c r="E57" s="7" t="s">
        <v>138</v>
      </c>
      <c r="F57" s="7" t="s">
        <v>139</v>
      </c>
      <c r="G57" s="9">
        <v>58</v>
      </c>
      <c r="H57" s="9">
        <f t="shared" si="0"/>
        <v>62.56</v>
      </c>
      <c r="I57" s="7">
        <v>6</v>
      </c>
      <c r="J57" s="7"/>
      <c r="K57" s="7"/>
    </row>
    <row r="58" s="1" customFormat="1" ht="34" customHeight="1" spans="1:11">
      <c r="A58" s="7">
        <v>55</v>
      </c>
      <c r="B58" s="8" t="s">
        <v>106</v>
      </c>
      <c r="C58" s="8" t="s">
        <v>140</v>
      </c>
      <c r="D58" s="7" t="s">
        <v>141</v>
      </c>
      <c r="E58" s="7" t="s">
        <v>142</v>
      </c>
      <c r="F58" s="7" t="s">
        <v>105</v>
      </c>
      <c r="G58" s="9">
        <v>82.78</v>
      </c>
      <c r="H58" s="9">
        <f t="shared" si="0"/>
        <v>78.748</v>
      </c>
      <c r="I58" s="7">
        <v>1</v>
      </c>
      <c r="J58" s="10" t="s">
        <v>18</v>
      </c>
      <c r="K58" s="7"/>
    </row>
    <row r="59" s="1" customFormat="1" ht="34" customHeight="1" spans="1:11">
      <c r="A59" s="7">
        <v>56</v>
      </c>
      <c r="B59" s="8" t="s">
        <v>106</v>
      </c>
      <c r="C59" s="8" t="s">
        <v>140</v>
      </c>
      <c r="D59" s="7" t="s">
        <v>141</v>
      </c>
      <c r="E59" s="7" t="s">
        <v>143</v>
      </c>
      <c r="F59" s="7" t="s">
        <v>144</v>
      </c>
      <c r="G59" s="9">
        <v>80.68</v>
      </c>
      <c r="H59" s="9">
        <f t="shared" si="0"/>
        <v>77.248</v>
      </c>
      <c r="I59" s="7">
        <v>2</v>
      </c>
      <c r="J59" s="7"/>
      <c r="K59" s="7"/>
    </row>
    <row r="60" s="1" customFormat="1" ht="34" customHeight="1" spans="1:11">
      <c r="A60" s="7">
        <v>57</v>
      </c>
      <c r="B60" s="8" t="s">
        <v>106</v>
      </c>
      <c r="C60" s="8" t="s">
        <v>140</v>
      </c>
      <c r="D60" s="7" t="s">
        <v>141</v>
      </c>
      <c r="E60" s="7" t="s">
        <v>145</v>
      </c>
      <c r="F60" s="7" t="s">
        <v>146</v>
      </c>
      <c r="G60" s="9">
        <v>68.96</v>
      </c>
      <c r="H60" s="9">
        <f t="shared" si="0"/>
        <v>71.456</v>
      </c>
      <c r="I60" s="7">
        <v>3</v>
      </c>
      <c r="J60" s="7"/>
      <c r="K60" s="7"/>
    </row>
    <row r="61" s="1" customFormat="1" ht="34" customHeight="1" spans="1:11">
      <c r="A61" s="7">
        <v>58</v>
      </c>
      <c r="B61" s="8" t="s">
        <v>106</v>
      </c>
      <c r="C61" s="8" t="s">
        <v>147</v>
      </c>
      <c r="D61" s="7" t="s">
        <v>148</v>
      </c>
      <c r="E61" s="7" t="s">
        <v>149</v>
      </c>
      <c r="F61" s="7" t="s">
        <v>150</v>
      </c>
      <c r="G61" s="9">
        <v>86.04</v>
      </c>
      <c r="H61" s="9">
        <f t="shared" si="0"/>
        <v>84.144</v>
      </c>
      <c r="I61" s="7">
        <v>1</v>
      </c>
      <c r="J61" s="10" t="s">
        <v>18</v>
      </c>
      <c r="K61" s="7"/>
    </row>
    <row r="62" s="1" customFormat="1" ht="34" customHeight="1" spans="1:11">
      <c r="A62" s="7">
        <v>59</v>
      </c>
      <c r="B62" s="8" t="s">
        <v>106</v>
      </c>
      <c r="C62" s="8" t="s">
        <v>147</v>
      </c>
      <c r="D62" s="7" t="s">
        <v>148</v>
      </c>
      <c r="E62" s="7" t="s">
        <v>151</v>
      </c>
      <c r="F62" s="7" t="s">
        <v>152</v>
      </c>
      <c r="G62" s="9">
        <v>79.41</v>
      </c>
      <c r="H62" s="9">
        <f t="shared" si="0"/>
        <v>76.686</v>
      </c>
      <c r="I62" s="7">
        <v>2</v>
      </c>
      <c r="J62" s="7"/>
      <c r="K62" s="7"/>
    </row>
    <row r="63" s="1" customFormat="1" ht="34" customHeight="1" spans="1:11">
      <c r="A63" s="7">
        <v>60</v>
      </c>
      <c r="B63" s="8" t="s">
        <v>106</v>
      </c>
      <c r="C63" s="8" t="s">
        <v>147</v>
      </c>
      <c r="D63" s="7" t="s">
        <v>148</v>
      </c>
      <c r="E63" s="7" t="s">
        <v>153</v>
      </c>
      <c r="F63" s="7" t="s">
        <v>114</v>
      </c>
      <c r="G63" s="9">
        <v>69.62</v>
      </c>
      <c r="H63" s="9">
        <f t="shared" si="0"/>
        <v>71.092</v>
      </c>
      <c r="I63" s="7">
        <v>3</v>
      </c>
      <c r="J63" s="7"/>
      <c r="K63" s="7"/>
    </row>
    <row r="64" s="1" customFormat="1" ht="87" customHeight="1" spans="1:11">
      <c r="A64" s="7">
        <v>61</v>
      </c>
      <c r="B64" s="8" t="s">
        <v>154</v>
      </c>
      <c r="C64" s="8" t="s">
        <v>155</v>
      </c>
      <c r="D64" s="7" t="s">
        <v>156</v>
      </c>
      <c r="E64" s="7" t="s">
        <v>157</v>
      </c>
      <c r="F64" s="7" t="s">
        <v>158</v>
      </c>
      <c r="G64" s="11">
        <v>87.23</v>
      </c>
      <c r="H64" s="9">
        <f t="shared" si="0"/>
        <v>83.898</v>
      </c>
      <c r="I64" s="7">
        <v>1</v>
      </c>
      <c r="J64" s="10" t="s">
        <v>18</v>
      </c>
      <c r="K64" s="7"/>
    </row>
    <row r="65" s="1" customFormat="1" ht="87" customHeight="1" spans="1:11">
      <c r="A65" s="7">
        <v>62</v>
      </c>
      <c r="B65" s="8" t="s">
        <v>154</v>
      </c>
      <c r="C65" s="8" t="s">
        <v>155</v>
      </c>
      <c r="D65" s="7" t="s">
        <v>156</v>
      </c>
      <c r="E65" s="7" t="s">
        <v>159</v>
      </c>
      <c r="F65" s="7" t="s">
        <v>110</v>
      </c>
      <c r="G65" s="11">
        <v>79.01</v>
      </c>
      <c r="H65" s="9">
        <f t="shared" si="0"/>
        <v>78.526</v>
      </c>
      <c r="I65" s="7">
        <v>2</v>
      </c>
      <c r="J65" s="7"/>
      <c r="K65" s="7"/>
    </row>
    <row r="66" s="1" customFormat="1" ht="87" customHeight="1" spans="1:11">
      <c r="A66" s="7">
        <v>63</v>
      </c>
      <c r="B66" s="8" t="s">
        <v>154</v>
      </c>
      <c r="C66" s="8" t="s">
        <v>155</v>
      </c>
      <c r="D66" s="7" t="s">
        <v>156</v>
      </c>
      <c r="E66" s="7" t="s">
        <v>160</v>
      </c>
      <c r="F66" s="7" t="s">
        <v>20</v>
      </c>
      <c r="G66" s="11">
        <v>73.7</v>
      </c>
      <c r="H66" s="9">
        <f t="shared" si="0"/>
        <v>75.62</v>
      </c>
      <c r="I66" s="7">
        <v>3</v>
      </c>
      <c r="J66" s="7"/>
      <c r="K66" s="7"/>
    </row>
    <row r="67" s="1" customFormat="1" ht="87" customHeight="1" spans="1:11">
      <c r="A67" s="7">
        <v>64</v>
      </c>
      <c r="B67" s="8" t="s">
        <v>154</v>
      </c>
      <c r="C67" s="8" t="s">
        <v>161</v>
      </c>
      <c r="D67" s="7" t="s">
        <v>162</v>
      </c>
      <c r="E67" s="7" t="s">
        <v>163</v>
      </c>
      <c r="F67" s="7" t="s">
        <v>164</v>
      </c>
      <c r="G67" s="9">
        <v>84.99</v>
      </c>
      <c r="H67" s="9">
        <f t="shared" si="0"/>
        <v>77.794</v>
      </c>
      <c r="I67" s="7">
        <v>1</v>
      </c>
      <c r="J67" s="10" t="s">
        <v>18</v>
      </c>
      <c r="K67" s="7"/>
    </row>
    <row r="68" s="1" customFormat="1" ht="87" customHeight="1" spans="1:11">
      <c r="A68" s="7">
        <v>65</v>
      </c>
      <c r="B68" s="8" t="s">
        <v>154</v>
      </c>
      <c r="C68" s="8" t="s">
        <v>161</v>
      </c>
      <c r="D68" s="7" t="s">
        <v>162</v>
      </c>
      <c r="E68" s="7" t="s">
        <v>165</v>
      </c>
      <c r="F68" s="7" t="s">
        <v>166</v>
      </c>
      <c r="G68" s="9">
        <v>85.83</v>
      </c>
      <c r="H68" s="9">
        <f t="shared" ref="H68:H114" si="1">(F68*0.4+G68*0.6)</f>
        <v>77.538</v>
      </c>
      <c r="I68" s="7">
        <v>2</v>
      </c>
      <c r="J68" s="10" t="s">
        <v>18</v>
      </c>
      <c r="K68" s="7"/>
    </row>
    <row r="69" s="1" customFormat="1" ht="87" customHeight="1" spans="1:11">
      <c r="A69" s="7">
        <v>66</v>
      </c>
      <c r="B69" s="8" t="s">
        <v>154</v>
      </c>
      <c r="C69" s="8" t="s">
        <v>161</v>
      </c>
      <c r="D69" s="7" t="s">
        <v>162</v>
      </c>
      <c r="E69" s="7" t="s">
        <v>167</v>
      </c>
      <c r="F69" s="7" t="s">
        <v>52</v>
      </c>
      <c r="G69" s="9">
        <v>81.11</v>
      </c>
      <c r="H69" s="9">
        <f t="shared" si="1"/>
        <v>77.186</v>
      </c>
      <c r="I69" s="7">
        <v>3</v>
      </c>
      <c r="J69" s="10" t="s">
        <v>18</v>
      </c>
      <c r="K69" s="7"/>
    </row>
    <row r="70" s="1" customFormat="1" ht="87" customHeight="1" spans="1:11">
      <c r="A70" s="7">
        <v>67</v>
      </c>
      <c r="B70" s="8" t="s">
        <v>154</v>
      </c>
      <c r="C70" s="8" t="s">
        <v>161</v>
      </c>
      <c r="D70" s="7" t="s">
        <v>162</v>
      </c>
      <c r="E70" s="7" t="s">
        <v>168</v>
      </c>
      <c r="F70" s="7" t="s">
        <v>169</v>
      </c>
      <c r="G70" s="9">
        <v>79.05</v>
      </c>
      <c r="H70" s="9">
        <f t="shared" si="1"/>
        <v>77.11</v>
      </c>
      <c r="I70" s="7">
        <v>4</v>
      </c>
      <c r="J70" s="10" t="s">
        <v>18</v>
      </c>
      <c r="K70" s="7"/>
    </row>
    <row r="71" s="1" customFormat="1" ht="87" customHeight="1" spans="1:11">
      <c r="A71" s="7">
        <v>68</v>
      </c>
      <c r="B71" s="8" t="s">
        <v>154</v>
      </c>
      <c r="C71" s="8" t="s">
        <v>161</v>
      </c>
      <c r="D71" s="7" t="s">
        <v>162</v>
      </c>
      <c r="E71" s="7" t="s">
        <v>170</v>
      </c>
      <c r="F71" s="7" t="s">
        <v>171</v>
      </c>
      <c r="G71" s="9">
        <v>82.04</v>
      </c>
      <c r="H71" s="9">
        <f t="shared" si="1"/>
        <v>76.104</v>
      </c>
      <c r="I71" s="7">
        <v>5</v>
      </c>
      <c r="J71" s="7"/>
      <c r="K71" s="7"/>
    </row>
    <row r="72" s="1" customFormat="1" ht="87" customHeight="1" spans="1:11">
      <c r="A72" s="7">
        <v>69</v>
      </c>
      <c r="B72" s="8" t="s">
        <v>154</v>
      </c>
      <c r="C72" s="8" t="s">
        <v>161</v>
      </c>
      <c r="D72" s="7" t="s">
        <v>162</v>
      </c>
      <c r="E72" s="7" t="s">
        <v>172</v>
      </c>
      <c r="F72" s="7" t="s">
        <v>17</v>
      </c>
      <c r="G72" s="9">
        <v>73.1</v>
      </c>
      <c r="H72" s="9">
        <f t="shared" si="1"/>
        <v>75.06</v>
      </c>
      <c r="I72" s="7">
        <v>6</v>
      </c>
      <c r="J72" s="7"/>
      <c r="K72" s="7"/>
    </row>
    <row r="73" s="1" customFormat="1" ht="87" customHeight="1" spans="1:11">
      <c r="A73" s="7">
        <v>70</v>
      </c>
      <c r="B73" s="8" t="s">
        <v>154</v>
      </c>
      <c r="C73" s="8" t="s">
        <v>161</v>
      </c>
      <c r="D73" s="7" t="s">
        <v>162</v>
      </c>
      <c r="E73" s="7" t="s">
        <v>173</v>
      </c>
      <c r="F73" s="7" t="s">
        <v>174</v>
      </c>
      <c r="G73" s="9">
        <v>80.53</v>
      </c>
      <c r="H73" s="9">
        <f t="shared" si="1"/>
        <v>74.998</v>
      </c>
      <c r="I73" s="7">
        <v>7</v>
      </c>
      <c r="J73" s="7"/>
      <c r="K73" s="7"/>
    </row>
    <row r="74" s="1" customFormat="1" ht="87" customHeight="1" spans="1:11">
      <c r="A74" s="7">
        <v>71</v>
      </c>
      <c r="B74" s="8" t="s">
        <v>154</v>
      </c>
      <c r="C74" s="8" t="s">
        <v>161</v>
      </c>
      <c r="D74" s="7" t="s">
        <v>162</v>
      </c>
      <c r="E74" s="7" t="s">
        <v>175</v>
      </c>
      <c r="F74" s="7" t="s">
        <v>176</v>
      </c>
      <c r="G74" s="9">
        <v>81.39</v>
      </c>
      <c r="H74" s="9">
        <f t="shared" si="1"/>
        <v>74.514</v>
      </c>
      <c r="I74" s="7">
        <v>8</v>
      </c>
      <c r="J74" s="7"/>
      <c r="K74" s="7"/>
    </row>
    <row r="75" s="1" customFormat="1" ht="87" customHeight="1" spans="1:11">
      <c r="A75" s="7">
        <v>72</v>
      </c>
      <c r="B75" s="8" t="s">
        <v>154</v>
      </c>
      <c r="C75" s="8" t="s">
        <v>161</v>
      </c>
      <c r="D75" s="7" t="s">
        <v>162</v>
      </c>
      <c r="E75" s="7" t="s">
        <v>177</v>
      </c>
      <c r="F75" s="7" t="s">
        <v>178</v>
      </c>
      <c r="G75" s="9">
        <v>81.97</v>
      </c>
      <c r="H75" s="9">
        <f t="shared" si="1"/>
        <v>74.022</v>
      </c>
      <c r="I75" s="7">
        <v>9</v>
      </c>
      <c r="J75" s="7"/>
      <c r="K75" s="7"/>
    </row>
    <row r="76" s="1" customFormat="1" ht="87" customHeight="1" spans="1:11">
      <c r="A76" s="7">
        <v>73</v>
      </c>
      <c r="B76" s="8" t="s">
        <v>154</v>
      </c>
      <c r="C76" s="8" t="s">
        <v>161</v>
      </c>
      <c r="D76" s="7" t="s">
        <v>162</v>
      </c>
      <c r="E76" s="7" t="s">
        <v>179</v>
      </c>
      <c r="F76" s="7" t="s">
        <v>180</v>
      </c>
      <c r="G76" s="9">
        <v>80.04</v>
      </c>
      <c r="H76" s="9">
        <f t="shared" si="1"/>
        <v>73.744</v>
      </c>
      <c r="I76" s="7">
        <v>10</v>
      </c>
      <c r="J76" s="7"/>
      <c r="K76" s="7"/>
    </row>
    <row r="77" s="1" customFormat="1" ht="87" customHeight="1" spans="1:11">
      <c r="A77" s="7">
        <v>74</v>
      </c>
      <c r="B77" s="8" t="s">
        <v>154</v>
      </c>
      <c r="C77" s="8" t="s">
        <v>161</v>
      </c>
      <c r="D77" s="7" t="s">
        <v>162</v>
      </c>
      <c r="E77" s="7" t="s">
        <v>181</v>
      </c>
      <c r="F77" s="7" t="s">
        <v>182</v>
      </c>
      <c r="G77" s="9">
        <v>76.43</v>
      </c>
      <c r="H77" s="9">
        <f t="shared" si="1"/>
        <v>73.418</v>
      </c>
      <c r="I77" s="7">
        <v>11</v>
      </c>
      <c r="J77" s="7"/>
      <c r="K77" s="7"/>
    </row>
    <row r="78" s="1" customFormat="1" ht="87" customHeight="1" spans="1:11">
      <c r="A78" s="7">
        <v>75</v>
      </c>
      <c r="B78" s="8" t="s">
        <v>154</v>
      </c>
      <c r="C78" s="8" t="s">
        <v>161</v>
      </c>
      <c r="D78" s="7" t="s">
        <v>162</v>
      </c>
      <c r="E78" s="7" t="s">
        <v>183</v>
      </c>
      <c r="F78" s="7" t="s">
        <v>184</v>
      </c>
      <c r="G78" s="9">
        <v>78.75</v>
      </c>
      <c r="H78" s="9">
        <f t="shared" si="1"/>
        <v>71.25</v>
      </c>
      <c r="I78" s="7">
        <v>12</v>
      </c>
      <c r="J78" s="7"/>
      <c r="K78" s="7"/>
    </row>
    <row r="79" s="1" customFormat="1" ht="87" customHeight="1" spans="1:11">
      <c r="A79" s="7">
        <v>76</v>
      </c>
      <c r="B79" s="8" t="s">
        <v>185</v>
      </c>
      <c r="C79" s="8" t="s">
        <v>155</v>
      </c>
      <c r="D79" s="7" t="s">
        <v>186</v>
      </c>
      <c r="E79" s="7" t="s">
        <v>187</v>
      </c>
      <c r="F79" s="7" t="s">
        <v>93</v>
      </c>
      <c r="G79" s="11">
        <v>81.63</v>
      </c>
      <c r="H79" s="9">
        <f t="shared" si="1"/>
        <v>78.738</v>
      </c>
      <c r="I79" s="7">
        <v>1</v>
      </c>
      <c r="J79" s="10" t="s">
        <v>18</v>
      </c>
      <c r="K79" s="7"/>
    </row>
    <row r="80" s="1" customFormat="1" ht="87" customHeight="1" spans="1:11">
      <c r="A80" s="7">
        <v>77</v>
      </c>
      <c r="B80" s="8" t="s">
        <v>185</v>
      </c>
      <c r="C80" s="8" t="s">
        <v>155</v>
      </c>
      <c r="D80" s="7" t="s">
        <v>186</v>
      </c>
      <c r="E80" s="7" t="s">
        <v>188</v>
      </c>
      <c r="F80" s="7" t="s">
        <v>189</v>
      </c>
      <c r="G80" s="11">
        <v>79.73</v>
      </c>
      <c r="H80" s="9">
        <f t="shared" si="1"/>
        <v>76.838</v>
      </c>
      <c r="I80" s="7">
        <v>2</v>
      </c>
      <c r="J80" s="10" t="s">
        <v>18</v>
      </c>
      <c r="K80" s="7"/>
    </row>
    <row r="81" s="1" customFormat="1" ht="87" customHeight="1" spans="1:11">
      <c r="A81" s="7">
        <v>78</v>
      </c>
      <c r="B81" s="8" t="s">
        <v>185</v>
      </c>
      <c r="C81" s="8" t="s">
        <v>155</v>
      </c>
      <c r="D81" s="7" t="s">
        <v>186</v>
      </c>
      <c r="E81" s="7" t="s">
        <v>190</v>
      </c>
      <c r="F81" s="7" t="s">
        <v>191</v>
      </c>
      <c r="G81" s="11">
        <v>84.55</v>
      </c>
      <c r="H81" s="9">
        <f t="shared" si="1"/>
        <v>75.69</v>
      </c>
      <c r="I81" s="7">
        <v>3</v>
      </c>
      <c r="J81" s="10" t="s">
        <v>18</v>
      </c>
      <c r="K81" s="7"/>
    </row>
    <row r="82" s="1" customFormat="1" ht="87" customHeight="1" spans="1:11">
      <c r="A82" s="7">
        <v>79</v>
      </c>
      <c r="B82" s="8" t="s">
        <v>185</v>
      </c>
      <c r="C82" s="8" t="s">
        <v>155</v>
      </c>
      <c r="D82" s="7" t="s">
        <v>186</v>
      </c>
      <c r="E82" s="7" t="s">
        <v>192</v>
      </c>
      <c r="F82" s="7" t="s">
        <v>193</v>
      </c>
      <c r="G82" s="11">
        <v>81.95</v>
      </c>
      <c r="H82" s="9">
        <f t="shared" si="1"/>
        <v>75.01</v>
      </c>
      <c r="I82" s="7">
        <v>4</v>
      </c>
      <c r="J82" s="7"/>
      <c r="K82" s="7"/>
    </row>
    <row r="83" s="1" customFormat="1" ht="87" customHeight="1" spans="1:11">
      <c r="A83" s="7">
        <v>80</v>
      </c>
      <c r="B83" s="8" t="s">
        <v>185</v>
      </c>
      <c r="C83" s="8" t="s">
        <v>155</v>
      </c>
      <c r="D83" s="7" t="s">
        <v>186</v>
      </c>
      <c r="E83" s="7" t="s">
        <v>194</v>
      </c>
      <c r="F83" s="7" t="s">
        <v>195</v>
      </c>
      <c r="G83" s="11">
        <v>77.55</v>
      </c>
      <c r="H83" s="9">
        <f t="shared" si="1"/>
        <v>74.85</v>
      </c>
      <c r="I83" s="7">
        <v>5</v>
      </c>
      <c r="J83" s="7"/>
      <c r="K83" s="7"/>
    </row>
    <row r="84" s="1" customFormat="1" ht="87" customHeight="1" spans="1:11">
      <c r="A84" s="7">
        <v>81</v>
      </c>
      <c r="B84" s="8" t="s">
        <v>185</v>
      </c>
      <c r="C84" s="8" t="s">
        <v>155</v>
      </c>
      <c r="D84" s="7" t="s">
        <v>186</v>
      </c>
      <c r="E84" s="7" t="s">
        <v>196</v>
      </c>
      <c r="F84" s="7" t="s">
        <v>197</v>
      </c>
      <c r="G84" s="11">
        <v>78.2</v>
      </c>
      <c r="H84" s="9">
        <f t="shared" si="1"/>
        <v>73.08</v>
      </c>
      <c r="I84" s="7">
        <v>6</v>
      </c>
      <c r="J84" s="7"/>
      <c r="K84" s="7"/>
    </row>
    <row r="85" s="1" customFormat="1" ht="87" customHeight="1" spans="1:11">
      <c r="A85" s="7">
        <v>82</v>
      </c>
      <c r="B85" s="8" t="s">
        <v>185</v>
      </c>
      <c r="C85" s="8" t="s">
        <v>155</v>
      </c>
      <c r="D85" s="7" t="s">
        <v>186</v>
      </c>
      <c r="E85" s="7" t="s">
        <v>198</v>
      </c>
      <c r="F85" s="7" t="s">
        <v>118</v>
      </c>
      <c r="G85" s="11">
        <v>75.55</v>
      </c>
      <c r="H85" s="9">
        <f t="shared" si="1"/>
        <v>73.05</v>
      </c>
      <c r="I85" s="7">
        <v>7</v>
      </c>
      <c r="J85" s="7"/>
      <c r="K85" s="7"/>
    </row>
    <row r="86" s="1" customFormat="1" ht="87" customHeight="1" spans="1:11">
      <c r="A86" s="7">
        <v>83</v>
      </c>
      <c r="B86" s="8" t="s">
        <v>185</v>
      </c>
      <c r="C86" s="8" t="s">
        <v>155</v>
      </c>
      <c r="D86" s="7" t="s">
        <v>186</v>
      </c>
      <c r="E86" s="7" t="s">
        <v>199</v>
      </c>
      <c r="F86" s="7" t="s">
        <v>200</v>
      </c>
      <c r="G86" s="11">
        <v>76.41</v>
      </c>
      <c r="H86" s="9">
        <f t="shared" si="1"/>
        <v>71.846</v>
      </c>
      <c r="I86" s="7">
        <v>8</v>
      </c>
      <c r="J86" s="7"/>
      <c r="K86" s="7"/>
    </row>
    <row r="87" s="1" customFormat="1" ht="87" customHeight="1" spans="1:11">
      <c r="A87" s="7">
        <v>84</v>
      </c>
      <c r="B87" s="8" t="s">
        <v>185</v>
      </c>
      <c r="C87" s="8" t="s">
        <v>155</v>
      </c>
      <c r="D87" s="7" t="s">
        <v>186</v>
      </c>
      <c r="E87" s="7" t="s">
        <v>201</v>
      </c>
      <c r="F87" s="7" t="s">
        <v>195</v>
      </c>
      <c r="G87" s="11">
        <v>0</v>
      </c>
      <c r="H87" s="9">
        <f t="shared" si="1"/>
        <v>28.32</v>
      </c>
      <c r="I87" s="7">
        <v>9</v>
      </c>
      <c r="J87" s="7"/>
      <c r="K87" s="7"/>
    </row>
    <row r="88" s="1" customFormat="1" ht="34" customHeight="1" spans="1:11">
      <c r="A88" s="7">
        <v>85</v>
      </c>
      <c r="B88" s="8" t="s">
        <v>202</v>
      </c>
      <c r="C88" s="8" t="s">
        <v>107</v>
      </c>
      <c r="D88" s="7" t="s">
        <v>203</v>
      </c>
      <c r="E88" s="7" t="s">
        <v>204</v>
      </c>
      <c r="F88" s="7" t="s">
        <v>205</v>
      </c>
      <c r="G88" s="9">
        <v>77.49</v>
      </c>
      <c r="H88" s="9">
        <f t="shared" si="1"/>
        <v>78.134</v>
      </c>
      <c r="I88" s="7">
        <v>1</v>
      </c>
      <c r="J88" s="10" t="s">
        <v>18</v>
      </c>
      <c r="K88" s="7"/>
    </row>
    <row r="89" s="1" customFormat="1" ht="34" customHeight="1" spans="1:11">
      <c r="A89" s="7">
        <v>86</v>
      </c>
      <c r="B89" s="8" t="s">
        <v>202</v>
      </c>
      <c r="C89" s="8" t="s">
        <v>107</v>
      </c>
      <c r="D89" s="7" t="s">
        <v>203</v>
      </c>
      <c r="E89" s="7" t="s">
        <v>206</v>
      </c>
      <c r="F89" s="7" t="s">
        <v>207</v>
      </c>
      <c r="G89" s="9">
        <v>70.88</v>
      </c>
      <c r="H89" s="9">
        <f t="shared" si="1"/>
        <v>72.888</v>
      </c>
      <c r="I89" s="7">
        <v>2</v>
      </c>
      <c r="J89" s="7"/>
      <c r="K89" s="7"/>
    </row>
    <row r="90" s="1" customFormat="1" ht="34" customHeight="1" spans="1:11">
      <c r="A90" s="7">
        <v>87</v>
      </c>
      <c r="B90" s="8" t="s">
        <v>202</v>
      </c>
      <c r="C90" s="8" t="s">
        <v>107</v>
      </c>
      <c r="D90" s="7" t="s">
        <v>203</v>
      </c>
      <c r="E90" s="7" t="s">
        <v>208</v>
      </c>
      <c r="F90" s="7" t="s">
        <v>123</v>
      </c>
      <c r="G90" s="9">
        <v>74.36</v>
      </c>
      <c r="H90" s="9">
        <f t="shared" si="1"/>
        <v>71.936</v>
      </c>
      <c r="I90" s="7">
        <v>3</v>
      </c>
      <c r="J90" s="7"/>
      <c r="K90" s="7"/>
    </row>
    <row r="91" s="1" customFormat="1" ht="34" customHeight="1" spans="1:11">
      <c r="A91" s="7">
        <v>88</v>
      </c>
      <c r="B91" s="8" t="s">
        <v>209</v>
      </c>
      <c r="C91" s="8" t="s">
        <v>14</v>
      </c>
      <c r="D91" s="7" t="s">
        <v>210</v>
      </c>
      <c r="E91" s="7" t="s">
        <v>211</v>
      </c>
      <c r="F91" s="7" t="s">
        <v>44</v>
      </c>
      <c r="G91" s="9">
        <v>83.6</v>
      </c>
      <c r="H91" s="9">
        <f t="shared" si="1"/>
        <v>78.52</v>
      </c>
      <c r="I91" s="7">
        <v>1</v>
      </c>
      <c r="J91" s="10" t="s">
        <v>18</v>
      </c>
      <c r="K91" s="7"/>
    </row>
    <row r="92" s="1" customFormat="1" ht="34" customHeight="1" spans="1:11">
      <c r="A92" s="7">
        <v>89</v>
      </c>
      <c r="B92" s="8" t="s">
        <v>209</v>
      </c>
      <c r="C92" s="8" t="s">
        <v>14</v>
      </c>
      <c r="D92" s="7" t="s">
        <v>210</v>
      </c>
      <c r="E92" s="7" t="s">
        <v>212</v>
      </c>
      <c r="F92" s="7" t="s">
        <v>121</v>
      </c>
      <c r="G92" s="9">
        <v>72.53</v>
      </c>
      <c r="H92" s="9">
        <f t="shared" si="1"/>
        <v>73.158</v>
      </c>
      <c r="I92" s="7">
        <v>2</v>
      </c>
      <c r="J92" s="7"/>
      <c r="K92" s="7"/>
    </row>
    <row r="93" s="1" customFormat="1" ht="34" customHeight="1" spans="1:11">
      <c r="A93" s="7">
        <v>90</v>
      </c>
      <c r="B93" s="8" t="s">
        <v>209</v>
      </c>
      <c r="C93" s="8" t="s">
        <v>14</v>
      </c>
      <c r="D93" s="7" t="s">
        <v>210</v>
      </c>
      <c r="E93" s="7" t="s">
        <v>213</v>
      </c>
      <c r="F93" s="7" t="s">
        <v>214</v>
      </c>
      <c r="G93" s="9">
        <v>54.98</v>
      </c>
      <c r="H93" s="9">
        <f t="shared" si="1"/>
        <v>61.028</v>
      </c>
      <c r="I93" s="7">
        <v>3</v>
      </c>
      <c r="J93" s="7"/>
      <c r="K93" s="7"/>
    </row>
    <row r="94" s="1" customFormat="1" ht="34" customHeight="1" spans="1:11">
      <c r="A94" s="7">
        <v>91</v>
      </c>
      <c r="B94" s="8" t="s">
        <v>209</v>
      </c>
      <c r="C94" s="8" t="s">
        <v>29</v>
      </c>
      <c r="D94" s="7" t="s">
        <v>215</v>
      </c>
      <c r="E94" s="7" t="s">
        <v>216</v>
      </c>
      <c r="F94" s="7" t="s">
        <v>217</v>
      </c>
      <c r="G94" s="11">
        <v>83.39</v>
      </c>
      <c r="H94" s="9">
        <f t="shared" si="1"/>
        <v>78.034</v>
      </c>
      <c r="I94" s="7">
        <v>1</v>
      </c>
      <c r="J94" s="10" t="s">
        <v>18</v>
      </c>
      <c r="K94" s="7"/>
    </row>
    <row r="95" s="1" customFormat="1" ht="34" customHeight="1" spans="1:11">
      <c r="A95" s="7">
        <v>92</v>
      </c>
      <c r="B95" s="8" t="s">
        <v>209</v>
      </c>
      <c r="C95" s="8" t="s">
        <v>29</v>
      </c>
      <c r="D95" s="7" t="s">
        <v>215</v>
      </c>
      <c r="E95" s="7" t="s">
        <v>218</v>
      </c>
      <c r="F95" s="7" t="s">
        <v>219</v>
      </c>
      <c r="G95" s="11">
        <v>82.66</v>
      </c>
      <c r="H95" s="9">
        <f t="shared" si="1"/>
        <v>75.836</v>
      </c>
      <c r="I95" s="7">
        <v>2</v>
      </c>
      <c r="J95" s="10" t="s">
        <v>18</v>
      </c>
      <c r="K95" s="7"/>
    </row>
    <row r="96" s="1" customFormat="1" ht="34" customHeight="1" spans="1:11">
      <c r="A96" s="7">
        <v>93</v>
      </c>
      <c r="B96" s="8" t="s">
        <v>209</v>
      </c>
      <c r="C96" s="8" t="s">
        <v>29</v>
      </c>
      <c r="D96" s="7" t="s">
        <v>215</v>
      </c>
      <c r="E96" s="7" t="s">
        <v>220</v>
      </c>
      <c r="F96" s="7" t="s">
        <v>221</v>
      </c>
      <c r="G96" s="11">
        <v>78.97</v>
      </c>
      <c r="H96" s="9">
        <f t="shared" si="1"/>
        <v>74.742</v>
      </c>
      <c r="I96" s="7">
        <v>3</v>
      </c>
      <c r="J96" s="7"/>
      <c r="K96" s="7"/>
    </row>
    <row r="97" s="1" customFormat="1" ht="34" customHeight="1" spans="1:11">
      <c r="A97" s="7">
        <v>94</v>
      </c>
      <c r="B97" s="8" t="s">
        <v>209</v>
      </c>
      <c r="C97" s="8" t="s">
        <v>29</v>
      </c>
      <c r="D97" s="7" t="s">
        <v>215</v>
      </c>
      <c r="E97" s="7" t="s">
        <v>222</v>
      </c>
      <c r="F97" s="7" t="s">
        <v>223</v>
      </c>
      <c r="G97" s="11">
        <v>81.47</v>
      </c>
      <c r="H97" s="9">
        <f t="shared" si="1"/>
        <v>74.202</v>
      </c>
      <c r="I97" s="7">
        <v>4</v>
      </c>
      <c r="J97" s="7"/>
      <c r="K97" s="7"/>
    </row>
    <row r="98" s="1" customFormat="1" ht="34" customHeight="1" spans="1:11">
      <c r="A98" s="7">
        <v>95</v>
      </c>
      <c r="B98" s="8" t="s">
        <v>209</v>
      </c>
      <c r="C98" s="8" t="s">
        <v>29</v>
      </c>
      <c r="D98" s="7" t="s">
        <v>215</v>
      </c>
      <c r="E98" s="7" t="s">
        <v>224</v>
      </c>
      <c r="F98" s="7" t="s">
        <v>225</v>
      </c>
      <c r="G98" s="11">
        <v>76.31</v>
      </c>
      <c r="H98" s="9">
        <f t="shared" si="1"/>
        <v>72.506</v>
      </c>
      <c r="I98" s="7">
        <v>5</v>
      </c>
      <c r="J98" s="7"/>
      <c r="K98" s="7"/>
    </row>
    <row r="99" s="1" customFormat="1" ht="34" customHeight="1" spans="1:11">
      <c r="A99" s="7">
        <v>96</v>
      </c>
      <c r="B99" s="8" t="s">
        <v>209</v>
      </c>
      <c r="C99" s="8" t="s">
        <v>29</v>
      </c>
      <c r="D99" s="7" t="s">
        <v>215</v>
      </c>
      <c r="E99" s="7" t="s">
        <v>226</v>
      </c>
      <c r="F99" s="7" t="s">
        <v>227</v>
      </c>
      <c r="G99" s="11">
        <v>74.36</v>
      </c>
      <c r="H99" s="9">
        <f t="shared" si="1"/>
        <v>70.416</v>
      </c>
      <c r="I99" s="7">
        <v>6</v>
      </c>
      <c r="J99" s="7"/>
      <c r="K99" s="7"/>
    </row>
    <row r="100" s="1" customFormat="1" ht="34" customHeight="1" spans="1:11">
      <c r="A100" s="7">
        <v>97</v>
      </c>
      <c r="B100" s="8" t="s">
        <v>209</v>
      </c>
      <c r="C100" s="8" t="s">
        <v>37</v>
      </c>
      <c r="D100" s="7" t="s">
        <v>228</v>
      </c>
      <c r="E100" s="7" t="s">
        <v>229</v>
      </c>
      <c r="F100" s="7" t="s">
        <v>230</v>
      </c>
      <c r="G100" s="11">
        <v>85.6</v>
      </c>
      <c r="H100" s="9">
        <f t="shared" si="1"/>
        <v>83.24</v>
      </c>
      <c r="I100" s="7">
        <v>1</v>
      </c>
      <c r="J100" s="10" t="s">
        <v>18</v>
      </c>
      <c r="K100" s="7"/>
    </row>
    <row r="101" s="1" customFormat="1" ht="34" customHeight="1" spans="1:11">
      <c r="A101" s="7">
        <v>98</v>
      </c>
      <c r="B101" s="8" t="s">
        <v>209</v>
      </c>
      <c r="C101" s="8" t="s">
        <v>37</v>
      </c>
      <c r="D101" s="7" t="s">
        <v>228</v>
      </c>
      <c r="E101" s="7" t="s">
        <v>231</v>
      </c>
      <c r="F101" s="7" t="s">
        <v>207</v>
      </c>
      <c r="G101" s="11">
        <v>83.77</v>
      </c>
      <c r="H101" s="9">
        <f t="shared" si="1"/>
        <v>80.622</v>
      </c>
      <c r="I101" s="7">
        <v>2</v>
      </c>
      <c r="J101" s="10" t="s">
        <v>18</v>
      </c>
      <c r="K101" s="7"/>
    </row>
    <row r="102" s="1" customFormat="1" ht="34" customHeight="1" spans="1:11">
      <c r="A102" s="7">
        <v>99</v>
      </c>
      <c r="B102" s="8" t="s">
        <v>209</v>
      </c>
      <c r="C102" s="8" t="s">
        <v>37</v>
      </c>
      <c r="D102" s="7" t="s">
        <v>228</v>
      </c>
      <c r="E102" s="7" t="s">
        <v>232</v>
      </c>
      <c r="F102" s="7" t="s">
        <v>68</v>
      </c>
      <c r="G102" s="11">
        <v>80.07</v>
      </c>
      <c r="H102" s="9">
        <f t="shared" si="1"/>
        <v>78.562</v>
      </c>
      <c r="I102" s="7">
        <v>3</v>
      </c>
      <c r="J102" s="7"/>
      <c r="K102" s="7"/>
    </row>
    <row r="103" s="1" customFormat="1" ht="34" customHeight="1" spans="1:11">
      <c r="A103" s="7">
        <v>100</v>
      </c>
      <c r="B103" s="8" t="s">
        <v>209</v>
      </c>
      <c r="C103" s="8" t="s">
        <v>37</v>
      </c>
      <c r="D103" s="7" t="s">
        <v>228</v>
      </c>
      <c r="E103" s="7" t="s">
        <v>233</v>
      </c>
      <c r="F103" s="7" t="s">
        <v>234</v>
      </c>
      <c r="G103" s="11">
        <v>80.19</v>
      </c>
      <c r="H103" s="9">
        <f t="shared" si="1"/>
        <v>74.874</v>
      </c>
      <c r="I103" s="7">
        <v>4</v>
      </c>
      <c r="J103" s="7"/>
      <c r="K103" s="7"/>
    </row>
    <row r="104" s="1" customFormat="1" ht="34" customHeight="1" spans="1:11">
      <c r="A104" s="7">
        <v>101</v>
      </c>
      <c r="B104" s="8" t="s">
        <v>209</v>
      </c>
      <c r="C104" s="8" t="s">
        <v>37</v>
      </c>
      <c r="D104" s="7" t="s">
        <v>228</v>
      </c>
      <c r="E104" s="7" t="s">
        <v>235</v>
      </c>
      <c r="F104" s="7" t="s">
        <v>236</v>
      </c>
      <c r="G104" s="11">
        <v>78.75</v>
      </c>
      <c r="H104" s="9">
        <f t="shared" si="1"/>
        <v>74.29</v>
      </c>
      <c r="I104" s="7">
        <v>5</v>
      </c>
      <c r="J104" s="7"/>
      <c r="K104" s="7"/>
    </row>
    <row r="105" s="1" customFormat="1" ht="34" customHeight="1" spans="1:11">
      <c r="A105" s="7">
        <v>102</v>
      </c>
      <c r="B105" s="8" t="s">
        <v>209</v>
      </c>
      <c r="C105" s="8" t="s">
        <v>37</v>
      </c>
      <c r="D105" s="7" t="s">
        <v>228</v>
      </c>
      <c r="E105" s="7" t="s">
        <v>237</v>
      </c>
      <c r="F105" s="7" t="s">
        <v>72</v>
      </c>
      <c r="G105" s="11">
        <v>73.39</v>
      </c>
      <c r="H105" s="9">
        <f t="shared" si="1"/>
        <v>74.194</v>
      </c>
      <c r="I105" s="7">
        <v>6</v>
      </c>
      <c r="J105" s="7"/>
      <c r="K105" s="7"/>
    </row>
    <row r="106" s="1" customFormat="1" ht="34" customHeight="1" spans="1:11">
      <c r="A106" s="7">
        <v>103</v>
      </c>
      <c r="B106" s="8" t="s">
        <v>209</v>
      </c>
      <c r="C106" s="8" t="s">
        <v>45</v>
      </c>
      <c r="D106" s="7" t="s">
        <v>238</v>
      </c>
      <c r="E106" s="7" t="s">
        <v>239</v>
      </c>
      <c r="F106" s="7" t="s">
        <v>207</v>
      </c>
      <c r="G106" s="11">
        <v>80.23</v>
      </c>
      <c r="H106" s="9">
        <f t="shared" si="1"/>
        <v>78.498</v>
      </c>
      <c r="I106" s="7">
        <v>1</v>
      </c>
      <c r="J106" s="10" t="s">
        <v>18</v>
      </c>
      <c r="K106" s="7"/>
    </row>
    <row r="107" s="1" customFormat="1" ht="34" customHeight="1" spans="1:11">
      <c r="A107" s="7">
        <v>104</v>
      </c>
      <c r="B107" s="8" t="s">
        <v>209</v>
      </c>
      <c r="C107" s="8" t="s">
        <v>45</v>
      </c>
      <c r="D107" s="7" t="s">
        <v>238</v>
      </c>
      <c r="E107" s="7" t="s">
        <v>240</v>
      </c>
      <c r="F107" s="7" t="s">
        <v>241</v>
      </c>
      <c r="G107" s="11">
        <v>77.89</v>
      </c>
      <c r="H107" s="9">
        <f t="shared" si="1"/>
        <v>74.534</v>
      </c>
      <c r="I107" s="7">
        <v>2</v>
      </c>
      <c r="J107" s="7"/>
      <c r="K107" s="7"/>
    </row>
    <row r="108" s="1" customFormat="1" ht="34" customHeight="1" spans="1:11">
      <c r="A108" s="7">
        <v>105</v>
      </c>
      <c r="B108" s="8" t="s">
        <v>209</v>
      </c>
      <c r="C108" s="8" t="s">
        <v>45</v>
      </c>
      <c r="D108" s="7" t="s">
        <v>238</v>
      </c>
      <c r="E108" s="7" t="s">
        <v>242</v>
      </c>
      <c r="F108" s="7" t="s">
        <v>243</v>
      </c>
      <c r="G108" s="11">
        <v>79.91</v>
      </c>
      <c r="H108" s="9">
        <f t="shared" si="1"/>
        <v>74.506</v>
      </c>
      <c r="I108" s="7">
        <v>3</v>
      </c>
      <c r="J108" s="7"/>
      <c r="K108" s="7"/>
    </row>
    <row r="109" s="1" customFormat="1" ht="34" customHeight="1" spans="1:11">
      <c r="A109" s="7">
        <v>106</v>
      </c>
      <c r="B109" s="8" t="s">
        <v>244</v>
      </c>
      <c r="C109" s="8" t="s">
        <v>245</v>
      </c>
      <c r="D109" s="7" t="s">
        <v>246</v>
      </c>
      <c r="E109" s="7" t="s">
        <v>247</v>
      </c>
      <c r="F109" s="7" t="s">
        <v>248</v>
      </c>
      <c r="G109" s="9">
        <v>83.93</v>
      </c>
      <c r="H109" s="9">
        <f t="shared" si="1"/>
        <v>78.958</v>
      </c>
      <c r="I109" s="7">
        <v>1</v>
      </c>
      <c r="J109" s="10" t="s">
        <v>18</v>
      </c>
      <c r="K109" s="7"/>
    </row>
    <row r="110" s="1" customFormat="1" ht="34" customHeight="1" spans="1:11">
      <c r="A110" s="7">
        <v>107</v>
      </c>
      <c r="B110" s="8" t="s">
        <v>244</v>
      </c>
      <c r="C110" s="8" t="s">
        <v>245</v>
      </c>
      <c r="D110" s="7" t="s">
        <v>246</v>
      </c>
      <c r="E110" s="7" t="s">
        <v>249</v>
      </c>
      <c r="F110" s="7" t="s">
        <v>250</v>
      </c>
      <c r="G110" s="9">
        <v>78.11</v>
      </c>
      <c r="H110" s="9">
        <f t="shared" si="1"/>
        <v>76.746</v>
      </c>
      <c r="I110" s="7">
        <v>2</v>
      </c>
      <c r="J110" s="7"/>
      <c r="K110" s="7"/>
    </row>
    <row r="111" s="1" customFormat="1" ht="34" customHeight="1" spans="1:11">
      <c r="A111" s="7">
        <v>108</v>
      </c>
      <c r="B111" s="8" t="s">
        <v>244</v>
      </c>
      <c r="C111" s="8" t="s">
        <v>245</v>
      </c>
      <c r="D111" s="7" t="s">
        <v>246</v>
      </c>
      <c r="E111" s="7" t="s">
        <v>251</v>
      </c>
      <c r="F111" s="7" t="s">
        <v>252</v>
      </c>
      <c r="G111" s="9">
        <v>0</v>
      </c>
      <c r="H111" s="9">
        <f t="shared" si="1"/>
        <v>29.6</v>
      </c>
      <c r="I111" s="7">
        <v>3</v>
      </c>
      <c r="J111" s="7"/>
      <c r="K111" s="7"/>
    </row>
    <row r="112" s="1" customFormat="1" ht="34" customHeight="1" spans="1:11">
      <c r="A112" s="7">
        <v>109</v>
      </c>
      <c r="B112" s="8" t="s">
        <v>244</v>
      </c>
      <c r="C112" s="8" t="s">
        <v>253</v>
      </c>
      <c r="D112" s="7" t="s">
        <v>254</v>
      </c>
      <c r="E112" s="7" t="s">
        <v>255</v>
      </c>
      <c r="F112" s="7" t="s">
        <v>176</v>
      </c>
      <c r="G112" s="11">
        <v>79.68</v>
      </c>
      <c r="H112" s="9">
        <f t="shared" si="1"/>
        <v>73.488</v>
      </c>
      <c r="I112" s="7">
        <v>1</v>
      </c>
      <c r="J112" s="10" t="s">
        <v>18</v>
      </c>
      <c r="K112" s="7"/>
    </row>
    <row r="113" s="1" customFormat="1" ht="34" customHeight="1" spans="1:11">
      <c r="A113" s="7">
        <v>110</v>
      </c>
      <c r="B113" s="8" t="s">
        <v>244</v>
      </c>
      <c r="C113" s="8" t="s">
        <v>253</v>
      </c>
      <c r="D113" s="7" t="s">
        <v>254</v>
      </c>
      <c r="E113" s="7" t="s">
        <v>256</v>
      </c>
      <c r="F113" s="7" t="s">
        <v>195</v>
      </c>
      <c r="G113" s="9">
        <v>0</v>
      </c>
      <c r="H113" s="9">
        <f t="shared" si="1"/>
        <v>28.32</v>
      </c>
      <c r="I113" s="7">
        <v>2</v>
      </c>
      <c r="J113" s="7"/>
      <c r="K113" s="7"/>
    </row>
    <row r="114" s="1" customFormat="1" ht="34" customHeight="1" spans="1:11">
      <c r="A114" s="7">
        <v>111</v>
      </c>
      <c r="B114" s="8" t="s">
        <v>244</v>
      </c>
      <c r="C114" s="8" t="s">
        <v>253</v>
      </c>
      <c r="D114" s="7" t="s">
        <v>254</v>
      </c>
      <c r="E114" s="7" t="s">
        <v>257</v>
      </c>
      <c r="F114" s="7" t="s">
        <v>258</v>
      </c>
      <c r="G114" s="9">
        <v>0</v>
      </c>
      <c r="H114" s="9">
        <f t="shared" si="1"/>
        <v>27.88</v>
      </c>
      <c r="I114" s="7">
        <v>3</v>
      </c>
      <c r="J114" s="7"/>
      <c r="K114" s="7"/>
    </row>
  </sheetData>
  <sortState ref="A4:K114">
    <sortCondition ref="D4:D114"/>
    <sortCondition ref="H4:H114" descending="1"/>
  </sortState>
  <mergeCells count="2">
    <mergeCell ref="A1:K1"/>
    <mergeCell ref="A2:K2"/>
  </mergeCells>
  <pageMargins left="0.393055555555556" right="0.393055555555556" top="0.590277777777778" bottom="0.59027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LXL</dc:creator>
  <cp:lastModifiedBy>葳茄</cp:lastModifiedBy>
  <dcterms:created xsi:type="dcterms:W3CDTF">2026-06-28T05:51:00Z</dcterms:created>
  <dcterms:modified xsi:type="dcterms:W3CDTF">2026-06-28T06:50:52Z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EBC4E643B984420D95B86305BF561737_11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