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 activeTab="5"/>
  </bookViews>
  <sheets>
    <sheet name="GK13-1 部门整体支出绩效自评情况" sheetId="3" r:id="rId1"/>
    <sheet name="GK13-2 部门整体支出绩效自评表" sheetId="4" r:id="rId2"/>
    <sheet name="GK14-1 项目支出绩效自评表" sheetId="1" r:id="rId3"/>
    <sheet name="GK14-2 项目支出绩效自评表" sheetId="5" r:id="rId4"/>
    <sheet name="GK14-3 项目支出绩效自评表" sheetId="6" r:id="rId5"/>
    <sheet name="GK14-4 项目支出绩效自评表" sheetId="7" r:id="rId6"/>
  </sheets>
  <calcPr calcId="144525" concurrentCalc="0"/>
</workbook>
</file>

<file path=xl/sharedStrings.xml><?xml version="1.0" encoding="utf-8"?>
<sst xmlns="http://schemas.openxmlformats.org/spreadsheetml/2006/main" count="489" uniqueCount="141">
  <si>
    <t>2025年度部门整体支出绩效自评情况</t>
  </si>
  <si>
    <t>一、部门基本情况</t>
  </si>
  <si>
    <t>（一）部门概况</t>
  </si>
  <si>
    <t>昆明市官渡区市政基础设施建设管理服务中心是昆明市官渡区住房和城乡建设局下属副科级财政全额拨款事业单位，内设综合办公室、人事财务科、项目建设管理科、桥梁管理维护科、市政道路管理维护科，核定事业编制44名，截止2025年12月31日，实有在编人员38名。</t>
  </si>
  <si>
    <t>（二）部门绩效目标的设立情况</t>
  </si>
  <si>
    <t>通过昆明市官渡区市政基础设施建设管理服务中心的工作，实现道路、桥梁等市政设施全面有效维护，提升道路及附属设施维护精细化程度,确保辖区内道路、桥梁等市政设施良好运行，为市民创造良好的出行条件。</t>
  </si>
  <si>
    <t>（三）部门整体收支情况</t>
  </si>
  <si>
    <t>昆明市官渡区市政基础设施建设管理服务中心2025年度部门收入总额1373.51万元，全部为财政拨款收入，2025年部门支出总额1373.51万元（基本支出1032.81万元，项目支出340.70万元）。</t>
  </si>
  <si>
    <t>（提示：保持与批复的决算数一致）</t>
  </si>
  <si>
    <t>（四）部门预算管理制度建设情况</t>
  </si>
  <si>
    <t>昆明市官渡区市政基础设施建设管理服务中心在《中华人民共和国会计法》、《中华人民共和国预算法》的基础上，制定了《内部控制基本制度》、《预算管理内部控制制度》、《收支管理内部控制制度》、《采购管理内部控制制度》、《资产管理内部控制制度》、《建设项目管理内部控制制度》、《合同管理内部控制制度》，明确了预算编制、预算收支相应原则和要求、开支范围、程序、办法及标准、审批权限等，管理制度基本健全并基本得到执行。</t>
  </si>
  <si>
    <t>（五）严控“三公经费”支出情况</t>
  </si>
  <si>
    <t>2025年无因公出国（境）费用、无公务用车购置费、无公务接待费，公务用车运行维护费支出为0.47万元。</t>
  </si>
  <si>
    <t>二、绩效自评组织情况</t>
  </si>
  <si>
    <t xml:space="preserve"> （一）前期准备 </t>
  </si>
  <si>
    <t>在年初确定的部门整体支出绩效目标的基础上，梳理部门内部管理制度，根据部门整体支出情况，确定当年部门整体支出的评价重点，结合部门特征和工作目标，制定绩效评价指标体系，根据绩效评价指标体系逐一打分，确定评价结果。</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</si>
  <si>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</si>
  <si>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</si>
  <si>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</si>
  <si>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成立由分管财务领导牵头，财务与业务科室人员组成评价小组，按“制定自评实施方案-收集资料核对账上凭证-现场查看访谈-与业务科室交换意见-形成自评报告-归档”流程推进，报告经财务负责人和分管领导审核，发现偏差及时纠偏，确保自评程序规范、数据可溯、结论客观。</t>
  </si>
  <si>
    <t>（二）组织实施</t>
  </si>
  <si>
    <t>三、评价情况分析及综合评价结论</t>
  </si>
  <si>
    <t>开展了2025年部门整体支出绩效评价，整体评价较好。</t>
  </si>
  <si>
    <t>四、存在的问题和整改情况</t>
  </si>
  <si>
    <t>（一）维护资金严重不足。由于辖区内道路、桥梁逐渐增多，需要维护的范围越来越大，但维护资金有限，导致城市道路维护工作覆盖率较低，只能做到顾重不顾轻、顾主不顾次，给养护工作带来了极大的困难，今后多方筹措资金，提高资金利用效率。
（二）对道路及市政设施良好率等有投诉件
今后加强道路巡查处置力度，减少此类现象发生。</t>
  </si>
  <si>
    <t xml:space="preserve"> 五、绩效自评结果应用情况</t>
  </si>
  <si>
    <t>2025年度部门整体支出情况良好，资金使用规范，工作目标按时按质完成，绩效目标基本实现；根据指标评价体系，本次绩效考核自评结果为“优”。</t>
  </si>
  <si>
    <t>五、绩效自评结果应用情况</t>
  </si>
  <si>
    <t>六、主要经验及做法</t>
  </si>
  <si>
    <t>（一）制定《官渡区市政基础设施建设管理服务中心深入开展官渡区市容环境综合整治提升工作方案》，对管辖的城市道路进行细化梳理，使每条道路都做到定人、定位、定责任、定目标，通过加强对道路的巡查，主动发现、及时处理问题，并不断完善相关管理制度、加强机制创新和队伍建设，实现城市道路网格化管理的科学高效。
（二）运用市政app实现全部道路桥梁定人、定责、定岗，网格化管理，确保发现问题及时，处理问题快速，落实责任到位。
（三）通过建立微信群的方式，将发现的路面状况问题、工作完成情况及时在微信群中发布消息，让每个职工都能及时了解工作完成情况，接受社会监督。</t>
  </si>
  <si>
    <t>七、其他需说明的情况</t>
  </si>
  <si>
    <t>无</t>
  </si>
  <si>
    <t>2025年度部门整体支出绩效自评表</t>
  </si>
  <si>
    <t>基本信息</t>
  </si>
  <si>
    <t>部门名称</t>
  </si>
  <si>
    <t>昆明市官渡区市政基础设施建设管理服务中心</t>
  </si>
  <si>
    <t>部门预算资金(万元)</t>
  </si>
  <si>
    <t>项目年度支出</t>
  </si>
  <si>
    <t>年初预算数</t>
  </si>
  <si>
    <t>预算调整数（调增为“+”；调减为“-”）</t>
  </si>
  <si>
    <t>预算确定数</t>
  </si>
  <si>
    <t>执行数（系统提取）</t>
  </si>
  <si>
    <t>执行率(%)</t>
  </si>
  <si>
    <t>情况说明</t>
  </si>
  <si>
    <t>年度资金总额</t>
  </si>
  <si>
    <t>因本年退休3人，基本支出调减17.90万元，项目支出调减14.64万元。</t>
  </si>
  <si>
    <t>基本支出</t>
  </si>
  <si>
    <t>项目支出</t>
  </si>
  <si>
    <t xml:space="preserve">其中：当年财政拨款
</t>
  </si>
  <si>
    <t>上年结转资金</t>
  </si>
  <si>
    <t xml:space="preserve">非财政拨款
</t>
  </si>
  <si>
    <t>部门年度目标</t>
  </si>
  <si>
    <t>实现道路、桥梁等市政设施全面有效维护，提升道路及附属设施维护精细化程度,确保辖区内道路、桥梁等市政设施良好运行，为市民创造良好的出行条件。</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</si>
  <si>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</si>
  <si>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</si>
  <si>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</si>
  <si>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</si>
  <si>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</si>
  <si>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</si>
  <si>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</si>
  <si>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</si>
  <si>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</si>
  <si>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</si>
  <si>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</si>
  <si>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</si>
  <si>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计划对202条道路及139座桥梁的网格案件及12345市长热线案件进行处理</t>
  </si>
  <si>
    <t>=</t>
  </si>
  <si>
    <t>98</t>
  </si>
  <si>
    <t>%</t>
  </si>
  <si>
    <t>98%</t>
  </si>
  <si>
    <t>无偏差</t>
  </si>
  <si>
    <t>质量指标</t>
  </si>
  <si>
    <t>案件处理质量合格</t>
  </si>
  <si>
    <t>&gt;=</t>
  </si>
  <si>
    <t>95</t>
  </si>
  <si>
    <t>&gt;95%</t>
  </si>
  <si>
    <t>时效指标</t>
  </si>
  <si>
    <t>案件完成及时率</t>
  </si>
  <si>
    <t>100</t>
  </si>
  <si>
    <t>100%</t>
  </si>
  <si>
    <t>效益指标</t>
  </si>
  <si>
    <t>社会效益指标</t>
  </si>
  <si>
    <t>减少道路桥梁安全隐患，提高社会安全指数</t>
  </si>
  <si>
    <t>可持续影响指标</t>
  </si>
  <si>
    <t>加大日常道路桥梁巡查</t>
  </si>
  <si>
    <t>&gt;90%</t>
  </si>
  <si>
    <t>满意度指标</t>
  </si>
  <si>
    <t>服务对象满意度指标</t>
  </si>
  <si>
    <t>社会公众度</t>
  </si>
  <si>
    <t>90</t>
  </si>
  <si>
    <t>受益对象满意度</t>
  </si>
  <si>
    <t>其他需说明事项</t>
  </si>
  <si>
    <t>2025年度项目支出绩效自评表</t>
  </si>
  <si>
    <t>项目名称</t>
  </si>
  <si>
    <t>道路及市政设施日常维护经费</t>
  </si>
  <si>
    <t>主管部门</t>
  </si>
  <si>
    <t>昆明市官渡区住房和城乡建设局</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</si>
  <si>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</si>
  <si>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</si>
  <si>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</si>
  <si>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</si>
  <si>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</si>
  <si>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</si>
  <si>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</si>
  <si>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</si>
  <si>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</si>
  <si>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</si>
  <si>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</si>
  <si>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</si>
  <si>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</si>
  <si>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</si>
  <si>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官渡区市政养护管理处负责官渡辖区范围内我处负责官渡辖区范围内202条城市道路（快速路34条，主干道24条，次干道87条，支路57条），管养面积833万平方米；管养139座桥梁及附属设施（14座立交桥，104座普通桥梁，17座人行天桥，3座隧道及涵洞）及其附属市政设施的管养维护，及时发现、处理管辖范围内受损的市政道路（车行道、人行道、路沿石、流水石、盲道、无障碍通道口隔离桩、地钉、人非隔离栏）和城市桥梁（防护栏、隔音屏、雨水篦子、落水管、桥梁伸缩缝、防撞墩、人行天桥电梯）及其他市政设施，及时制止违法占用、破坏市政设施行为，确保各路段的市政设施完好，消除城市道路、桥梁、隧道的安全隐患，处理网格案件、12345市长热线案件及书记吹哨案件。</t>
  </si>
  <si>
    <t>2025年以来修补沥青路面6895.33平方米，修补混凝土路面150.5平方米，修补人行道1157.2平方米,修复路沿石191.2米，修复防撞隔离设施77个，修复盲道88.15平方米，清除地钉706个，拆除不明底座160个，修复人非隔离栏502米，修复机非隔离栏92米，修复防撞警示柱31个，修复拦马石1个，修复桥梁波形护栏4米，修复桥梁圆管护栏56米，修复隔音板3米，修复桥梁伸缩缝16米，修复桥梁石材护栏28.45米。</t>
  </si>
  <si>
    <t>项目支出绩效指标表</t>
  </si>
  <si>
    <t xml:space="preserve">年度指标值 </t>
  </si>
  <si>
    <t>指标完成情况</t>
  </si>
  <si>
    <t>一级
指标</t>
  </si>
  <si>
    <t>&gt;98%</t>
  </si>
  <si>
    <t>=100%</t>
  </si>
  <si>
    <t>其他需要说明的事项</t>
  </si>
  <si>
    <t>总分</t>
  </si>
  <si>
    <t>总分值</t>
  </si>
  <si>
    <t>总得分</t>
  </si>
  <si>
    <t>自评等级</t>
  </si>
  <si>
    <t>优</t>
  </si>
  <si>
    <t>道路交通安全专项工作经费</t>
  </si>
  <si>
    <t>按照市政府《道路交通安全目标管理责任书》要求，年内各县（市）区政府（管委会）要统筹安排不少于500万元的专项资金用于道路交通安全隐患治理，每年由交警、城管、交通、街道等部门进行隐患排查并提出治理意见措施后，交由区我单位组织实施治理。</t>
  </si>
  <si>
    <t>2025年5月完成福保路（广福路至张家庙路段）临水临崖设置波形护栏约400米长。</t>
  </si>
  <si>
    <t>根据交警、城管、交通、街道等部门进行隐患排查并提出治理意见措施后确定</t>
  </si>
  <si>
    <t>隐患点治理工程质量验收合格</t>
  </si>
  <si>
    <t>完成及时率</t>
  </si>
  <si>
    <t>减少道路交通安全隐患，提高社会安全指数</t>
  </si>
  <si>
    <t>逐年减少交通安全隐患点</t>
  </si>
  <si>
    <t>提高群众满意度</t>
  </si>
  <si>
    <t>官渡区昌宏路-雨龙路等4个节点工程性改造项目、2021年道路交通安全隐患治理工程项目、2022年道路交通安全隐患治理工程项目、官渡区市政道路桥梁等项目日常养护及窨井盖雨水箅子备货先行处置项目2023年、官渡区羊甫社区公立标准化学校建设项目</t>
  </si>
  <si>
    <t>对昌宏路-雨龙路交叉口、二环南路-民航路交叉口、昌宏西路-彩云北路交叉口、古渡口路-海贝中英文小学交叉口4个道路交通节点进行改造。对环湖东路、朱家村立交上层等路段交通安全隐患治理；对移交到官渡区市政养护管理处的所有市政道路桥梁及附属设施的日常维修养护及涉及道路桥梁等维修养护各类事件的处置。</t>
  </si>
  <si>
    <t>完成昌宏路-雨龙路交叉口道路交通节点、二环南路-民航路道路交通节点、昌宏西路-彩云北路交叉口节点的改造、古渡口路-海贝中英文小学交叉口道路交通节点；完成彩云北路小新村路段、彩云北路朱家村立交北向南方向弯道、彩云北路朱家村路段、官南大道9个路口 、环湖东路回龙村公司沟路段的局部信号灯、减速带及安全护栏、交通标识标牌的增设工作，并验收合格。2023年修补沥青路面7400.12方米，检修人行道2309.34平方米，修复路沿石241.8米，清除地脚钉1059处，修复防撞隔离设施99个，修复盲道321.5米，修复窨井盖37套，修复更换雨水篦子139套，伸缩缝修复86.4米，清除违章接坡3起，标线施划780平方米，道路标线1087.63平方米,井盖弹响处理114个。检修人非和机非隔离护栏678米，圆管护栏安装79米，修复石材护栏110.4米,修复人行天桥LED射灯21盏。</t>
  </si>
  <si>
    <t>社会公众满意度</t>
  </si>
  <si>
    <t>人行天桥电梯维保资金、窨井盖雨水篦子备货先行处置经费、桥梁检测经费、车辆租赁经费、业务工作经费项目</t>
  </si>
  <si>
    <t>保证辖区范围内我部门管养的人行天桥附属电梯的正常运行，定期对人行天桥附属电梯进行安全检测和维护保养，杜绝危及人民群众财产生命安全的事件发生。完成昆明市智慧化城市管理综合运行系统平台和各级部门交办的昆明市12345市长热线平台的所有案件、12345督办件、网格中心派遣案件。负责官渡辖区范围内及上级指定的市政道路、桥梁(人行天桥)、人行道、车行道、窨井、落水井、人行道护栏等公用设施维修管理工作。</t>
  </si>
  <si>
    <t>2025年来对我单位辖区内16部人行天桥直梯和2部扶梯每15天进行一次保养，每天轮流查看电梯运行情况。更换老年活动中心直梯钢绳；更换商博路人行天桥电梯因大雨导致损坏的电气设备。修复更换雨水篦子17套，修复更换井盖54个。查处无审批手续擅自开挖、开口市政道路15起，查处违规或不文明施工4起，查处交通事故损坏市政道路或设施11起，查处无审批手续占用市政道路8起。</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</si>
</sst>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theme="1"/>
      </left>
      <right style="thin">
        <color theme="1"/>
      </right>
      <top style="thin">
        <color theme="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1"/>
      </right>
      <top style="thin">
        <color theme="1"/>
      </top>
      <bottom style="thin">
        <color auto="1"/>
      </bottom>
      <diagonal/>
    </border>
    <border>
      <left/>
      <right style="thin">
        <color theme="1"/>
      </right>
      <top style="thin">
        <color theme="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2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8" borderId="25" applyNumberFormat="0" applyFont="0" applyAlignment="0" applyProtection="0">
      <alignment vertical="center"/>
    </xf>
    <xf numFmtId="0" fontId="19"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19" fillId="10" borderId="0" applyNumberFormat="0" applyBorder="0" applyAlignment="0" applyProtection="0">
      <alignment vertical="center"/>
    </xf>
    <xf numFmtId="0" fontId="23" fillId="0" borderId="26" applyNumberFormat="0" applyFill="0" applyAlignment="0" applyProtection="0">
      <alignment vertical="center"/>
    </xf>
    <xf numFmtId="0" fontId="19" fillId="11" borderId="0" applyNumberFormat="0" applyBorder="0" applyAlignment="0" applyProtection="0">
      <alignment vertical="center"/>
    </xf>
    <xf numFmtId="0" fontId="29" fillId="12" borderId="27" applyNumberFormat="0" applyAlignment="0" applyProtection="0">
      <alignment vertical="center"/>
    </xf>
    <xf numFmtId="0" fontId="30" fillId="12" borderId="24" applyNumberFormat="0" applyAlignment="0" applyProtection="0">
      <alignment vertical="center"/>
    </xf>
    <xf numFmtId="0" fontId="31" fillId="13" borderId="28"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2" fillId="0" borderId="29" applyNumberFormat="0" applyFill="0" applyAlignment="0" applyProtection="0">
      <alignment vertical="center"/>
    </xf>
    <xf numFmtId="0" fontId="33" fillId="0" borderId="30"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4" fillId="0" borderId="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0" fillId="0" borderId="0"/>
    <xf numFmtId="0" fontId="5" fillId="0" borderId="0">
      <alignment vertical="center"/>
    </xf>
  </cellStyleXfs>
  <cellXfs count="95">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4" fillId="0" borderId="5" xfId="40" applyNumberFormat="1" applyBorder="1" applyAlignment="1">
      <alignment horizontal="left" vertical="center" wrapText="1"/>
    </xf>
    <xf numFmtId="49" fontId="4" fillId="0" borderId="6" xfId="40" applyNumberFormat="1" applyBorder="1" applyAlignment="1">
      <alignment horizontal="left" vertical="center" wrapText="1"/>
    </xf>
    <xf numFmtId="49" fontId="0" fillId="0" borderId="6" xfId="40"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4" fillId="0" borderId="10" xfId="40" applyNumberFormat="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49" fontId="4" fillId="0" borderId="13" xfId="40" applyNumberFormat="1" applyBorder="1" applyAlignment="1">
      <alignment horizontal="left" vertical="center" wrapText="1"/>
    </xf>
    <xf numFmtId="49" fontId="1" fillId="2" borderId="4"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4" fillId="0" borderId="14" xfId="40" applyNumberFormat="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1"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51" applyNumberFormat="1" applyFont="1" applyFill="1" applyBorder="1" applyAlignment="1">
      <alignment horizontal="center" vertical="center"/>
    </xf>
    <xf numFmtId="49"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8" fillId="0" borderId="12" xfId="0" applyFont="1" applyFill="1" applyBorder="1" applyAlignment="1">
      <alignment horizontal="center" vertical="center"/>
    </xf>
    <xf numFmtId="176" fontId="4" fillId="0" borderId="1" xfId="0" applyNumberFormat="1" applyFont="1" applyFill="1" applyBorder="1" applyAlignment="1">
      <alignment horizontal="right" vertical="center"/>
    </xf>
    <xf numFmtId="0" fontId="0" fillId="0" borderId="0" xfId="0" applyAlignment="1">
      <alignment vertical="center"/>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2"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3" fillId="0" borderId="15" xfId="0" applyFont="1" applyBorder="1" applyAlignment="1">
      <alignment horizontal="justify" vertical="center" wrapText="1"/>
    </xf>
    <xf numFmtId="0" fontId="13" fillId="0" borderId="16" xfId="0" applyFont="1" applyBorder="1" applyAlignment="1">
      <alignment horizontal="justify" vertical="center" wrapText="1"/>
    </xf>
    <xf numFmtId="0" fontId="14" fillId="0" borderId="17" xfId="0" applyFont="1" applyBorder="1" applyAlignment="1">
      <alignment horizontal="left" vertical="center" wrapText="1"/>
    </xf>
    <xf numFmtId="0" fontId="9" fillId="0" borderId="18" xfId="0" applyFont="1" applyFill="1" applyBorder="1" applyAlignment="1">
      <alignment horizontal="center" vertical="center"/>
    </xf>
    <xf numFmtId="0" fontId="13" fillId="0" borderId="19" xfId="0" applyFont="1" applyBorder="1" applyAlignment="1">
      <alignment horizontal="justify" vertical="center" wrapText="1"/>
    </xf>
    <xf numFmtId="0" fontId="14" fillId="0" borderId="20" xfId="0" applyFont="1" applyBorder="1" applyAlignment="1">
      <alignment horizontal="left" vertical="center" wrapText="1"/>
    </xf>
    <xf numFmtId="0" fontId="15" fillId="0" borderId="20" xfId="0" applyFont="1" applyBorder="1" applyAlignment="1">
      <alignment horizontal="left" vertical="center" wrapText="1"/>
    </xf>
    <xf numFmtId="0" fontId="9" fillId="0" borderId="4" xfId="0" applyFont="1" applyFill="1" applyBorder="1" applyAlignment="1">
      <alignment horizontal="center" vertical="center"/>
    </xf>
    <xf numFmtId="0" fontId="9" fillId="0" borderId="1" xfId="0" applyFont="1" applyFill="1" applyBorder="1" applyAlignment="1">
      <alignment horizontal="center" vertical="center"/>
    </xf>
    <xf numFmtId="0" fontId="13" fillId="0" borderId="21" xfId="0" applyFont="1" applyBorder="1" applyAlignment="1">
      <alignment horizontal="justify" vertical="center" wrapText="1"/>
    </xf>
    <xf numFmtId="0" fontId="9" fillId="0" borderId="1" xfId="0" applyFont="1" applyFill="1" applyBorder="1" applyAlignment="1">
      <alignment horizontal="center" vertical="center" wrapText="1"/>
    </xf>
    <xf numFmtId="0" fontId="13" fillId="0" borderId="22" xfId="0" applyFont="1" applyBorder="1" applyAlignment="1">
      <alignment horizontal="justify" vertical="center" wrapText="1"/>
    </xf>
    <xf numFmtId="0" fontId="9" fillId="0" borderId="11" xfId="0" applyFont="1" applyFill="1" applyBorder="1" applyAlignment="1">
      <alignment horizontal="center" vertical="center"/>
    </xf>
    <xf numFmtId="0" fontId="13" fillId="0" borderId="23" xfId="0" applyFont="1" applyBorder="1" applyAlignment="1">
      <alignment horizontal="justify" vertical="center" wrapText="1"/>
    </xf>
    <xf numFmtId="0" fontId="0" fillId="0" borderId="20" xfId="0" applyBorder="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130" zoomScaleNormal="130" workbookViewId="0">
      <selection activeCell="D6" sqref="D6"/>
    </sheetView>
  </sheetViews>
  <sheetFormatPr defaultColWidth="9" defaultRowHeight="14.25"/>
  <cols>
    <col min="1" max="1" width="27.8333333333333" style="74" customWidth="1"/>
    <col min="2" max="2" width="21.0833333333333" style="74" customWidth="1"/>
    <col min="3" max="3" width="22" style="74" customWidth="1"/>
    <col min="4" max="4" width="46.5833333333333" style="74" customWidth="1"/>
    <col min="5" max="5" width="9" style="74"/>
    <col min="6" max="6" width="30.7166666666667" style="74" customWidth="1"/>
    <col min="7" max="7" width="53.3833333333333" style="74" customWidth="1"/>
    <col min="8" max="8" width="50.5333333333333" style="74" customWidth="1"/>
    <col min="9" max="16384" width="9" style="74"/>
  </cols>
  <sheetData>
    <row r="1" ht="23.25" spans="1:4">
      <c r="A1" s="75" t="s">
        <v>0</v>
      </c>
      <c r="B1" s="75"/>
      <c r="C1" s="75"/>
      <c r="D1" s="75"/>
    </row>
    <row r="2" ht="92" customHeight="1" spans="1:9">
      <c r="A2" s="76" t="s">
        <v>1</v>
      </c>
      <c r="B2" s="77" t="s">
        <v>2</v>
      </c>
      <c r="C2" s="78"/>
      <c r="D2" s="79" t="s">
        <v>3</v>
      </c>
      <c r="F2" s="80" t="s">
        <v>1</v>
      </c>
      <c r="G2" s="81" t="s">
        <v>2</v>
      </c>
      <c r="H2" s="82"/>
      <c r="I2" s="74" t="b">
        <f>B2=G2</f>
        <v>1</v>
      </c>
    </row>
    <row r="3" ht="72" spans="1:9">
      <c r="A3" s="83"/>
      <c r="B3" s="77" t="s">
        <v>4</v>
      </c>
      <c r="C3" s="78"/>
      <c r="D3" s="79" t="s">
        <v>5</v>
      </c>
      <c r="F3" s="80"/>
      <c r="G3" s="84" t="s">
        <v>4</v>
      </c>
      <c r="H3" s="85"/>
      <c r="I3" s="74" t="b">
        <f t="shared" ref="I3:I8" si="0">B3=G3</f>
        <v>1</v>
      </c>
    </row>
    <row r="4" ht="57.75" spans="1:9">
      <c r="A4" s="83"/>
      <c r="B4" s="77" t="s">
        <v>6</v>
      </c>
      <c r="C4" s="78"/>
      <c r="D4" s="79" t="s">
        <v>7</v>
      </c>
      <c r="F4" s="80"/>
      <c r="G4" s="84" t="s">
        <v>6</v>
      </c>
      <c r="H4" s="86" t="s">
        <v>8</v>
      </c>
      <c r="I4" s="74" t="b">
        <f t="shared" si="0"/>
        <v>1</v>
      </c>
    </row>
    <row r="5" ht="143.25" spans="1:9">
      <c r="A5" s="83"/>
      <c r="B5" s="77" t="s">
        <v>9</v>
      </c>
      <c r="C5" s="78"/>
      <c r="D5" s="79" t="s">
        <v>10</v>
      </c>
      <c r="F5" s="80"/>
      <c r="G5" s="84" t="s">
        <v>9</v>
      </c>
      <c r="H5" s="85"/>
      <c r="I5" s="74" t="b">
        <f t="shared" si="0"/>
        <v>1</v>
      </c>
    </row>
    <row r="6" ht="43.5" spans="1:9">
      <c r="A6" s="87"/>
      <c r="B6" s="77" t="s">
        <v>11</v>
      </c>
      <c r="C6" s="78"/>
      <c r="D6" s="79" t="s">
        <v>12</v>
      </c>
      <c r="F6" s="80"/>
      <c r="G6" s="84" t="s">
        <v>11</v>
      </c>
      <c r="H6" s="85"/>
      <c r="I6" s="74" t="b">
        <f t="shared" si="0"/>
        <v>1</v>
      </c>
    </row>
    <row r="7" ht="78" customHeight="1" spans="1:9">
      <c r="A7" s="83" t="s">
        <v>13</v>
      </c>
      <c r="B7" s="88" t="s">
        <v>14</v>
      </c>
      <c r="C7" s="88"/>
      <c r="D7" s="79" t="s">
        <v>15</v>
      </c>
      <c r="F7" s="89" t="s">
        <v>16</v>
      </c>
      <c r="G7" s="84" t="s">
        <v>17</v>
      </c>
      <c r="H7" s="85"/>
      <c r="I7" s="74" t="b">
        <f t="shared" si="0"/>
        <v>0</v>
      </c>
    </row>
    <row r="8" ht="86.25" spans="1:9">
      <c r="A8" s="87"/>
      <c r="B8" s="90" t="s">
        <v>18</v>
      </c>
      <c r="C8" s="90"/>
      <c r="D8" s="79" t="s">
        <v>19</v>
      </c>
      <c r="F8" s="89"/>
      <c r="G8" s="91" t="s">
        <v>20</v>
      </c>
      <c r="H8" s="85"/>
      <c r="I8" s="74" t="b">
        <f t="shared" si="0"/>
        <v>0</v>
      </c>
    </row>
    <row r="9" ht="32" customHeight="1" spans="1:8">
      <c r="A9" s="77" t="s">
        <v>21</v>
      </c>
      <c r="B9" s="92"/>
      <c r="C9" s="78"/>
      <c r="D9" s="79" t="s">
        <v>22</v>
      </c>
      <c r="F9" s="93" t="s">
        <v>21</v>
      </c>
      <c r="G9" s="93"/>
      <c r="H9" s="85"/>
    </row>
    <row r="10" ht="117" customHeight="1" spans="1:8">
      <c r="A10" s="77" t="s">
        <v>23</v>
      </c>
      <c r="B10" s="92"/>
      <c r="C10" s="78"/>
      <c r="D10" s="79" t="s">
        <v>24</v>
      </c>
      <c r="F10" s="93" t="s">
        <v>23</v>
      </c>
      <c r="G10" s="93"/>
      <c r="H10" s="85"/>
    </row>
    <row r="11" ht="47" customHeight="1" spans="1:8">
      <c r="A11" s="77" t="s">
        <v>25</v>
      </c>
      <c r="B11" s="92"/>
      <c r="C11" s="78"/>
      <c r="D11" s="79" t="s">
        <v>26</v>
      </c>
      <c r="F11" s="93" t="s">
        <v>27</v>
      </c>
      <c r="G11" s="93"/>
      <c r="H11" s="85"/>
    </row>
    <row r="12" ht="205" customHeight="1" spans="1:8">
      <c r="A12" s="77" t="s">
        <v>28</v>
      </c>
      <c r="B12" s="92"/>
      <c r="C12" s="78"/>
      <c r="D12" s="79" t="s">
        <v>29</v>
      </c>
      <c r="F12" s="93" t="s">
        <v>28</v>
      </c>
      <c r="G12" s="93"/>
      <c r="H12" s="85"/>
    </row>
    <row r="13" ht="32.25" customHeight="1" spans="1:8">
      <c r="A13" s="77" t="s">
        <v>30</v>
      </c>
      <c r="B13" s="92"/>
      <c r="C13" s="78"/>
      <c r="D13" s="79" t="s">
        <v>31</v>
      </c>
      <c r="F13" s="93" t="s">
        <v>30</v>
      </c>
      <c r="G13" s="93"/>
      <c r="H13" s="94"/>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
  <sheetViews>
    <sheetView zoomScale="85" zoomScaleNormal="85" topLeftCell="A13" workbookViewId="0">
      <selection activeCell="J6" sqref="J6:J11"/>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s>
  <sheetData>
    <row r="2" s="48" customFormat="1" ht="55.9" customHeight="1" spans="1:10">
      <c r="A2" s="52" t="s">
        <v>32</v>
      </c>
      <c r="B2" s="52"/>
      <c r="C2" s="52"/>
      <c r="D2" s="52"/>
      <c r="E2" s="52"/>
      <c r="F2" s="52"/>
      <c r="G2" s="52"/>
      <c r="H2" s="52"/>
      <c r="I2" s="52"/>
      <c r="J2" s="52"/>
    </row>
    <row r="3" s="48" customFormat="1" ht="37" customHeight="1" spans="1:10">
      <c r="A3" s="53" t="s">
        <v>33</v>
      </c>
      <c r="B3" s="54"/>
      <c r="C3" s="54"/>
      <c r="D3" s="54"/>
      <c r="E3" s="54"/>
      <c r="F3" s="54"/>
      <c r="G3" s="54"/>
      <c r="H3" s="54"/>
      <c r="I3" s="54"/>
      <c r="J3" s="72"/>
    </row>
    <row r="4" s="48" customFormat="1" ht="30" customHeight="1" spans="1:10">
      <c r="A4" s="55" t="s">
        <v>34</v>
      </c>
      <c r="B4" s="56" t="s">
        <v>35</v>
      </c>
      <c r="C4" s="57"/>
      <c r="D4" s="57"/>
      <c r="E4" s="57"/>
      <c r="F4" s="57"/>
      <c r="G4" s="57"/>
      <c r="H4" s="57"/>
      <c r="I4" s="57"/>
      <c r="J4" s="57"/>
    </row>
    <row r="5" s="49" customFormat="1" ht="45" customHeight="1" spans="1:10">
      <c r="A5" s="58" t="s">
        <v>36</v>
      </c>
      <c r="B5" s="58"/>
      <c r="C5" s="59" t="s">
        <v>37</v>
      </c>
      <c r="D5" s="59"/>
      <c r="E5" s="59" t="s">
        <v>38</v>
      </c>
      <c r="F5" s="60" t="s">
        <v>39</v>
      </c>
      <c r="G5" s="59" t="s">
        <v>40</v>
      </c>
      <c r="H5" s="59" t="s">
        <v>41</v>
      </c>
      <c r="I5" s="59" t="s">
        <v>42</v>
      </c>
      <c r="J5" s="59" t="s">
        <v>43</v>
      </c>
    </row>
    <row r="6" s="49" customFormat="1" ht="31" customHeight="1" spans="1:10">
      <c r="A6" s="58"/>
      <c r="B6" s="58"/>
      <c r="C6" s="59" t="s">
        <v>44</v>
      </c>
      <c r="D6" s="59"/>
      <c r="E6" s="61">
        <v>1406.04</v>
      </c>
      <c r="F6" s="61">
        <v>-32.53</v>
      </c>
      <c r="G6" s="61">
        <v>1373.51</v>
      </c>
      <c r="H6" s="61">
        <v>1373.51</v>
      </c>
      <c r="I6" s="73">
        <v>100</v>
      </c>
      <c r="J6" s="62" t="s">
        <v>45</v>
      </c>
    </row>
    <row r="7" s="49" customFormat="1" ht="35" customHeight="1" spans="1:10">
      <c r="A7" s="58"/>
      <c r="B7" s="58"/>
      <c r="C7" s="58" t="s">
        <v>46</v>
      </c>
      <c r="D7" s="59" t="s">
        <v>44</v>
      </c>
      <c r="E7" s="61">
        <v>1050.71</v>
      </c>
      <c r="F7" s="61">
        <v>-17.9</v>
      </c>
      <c r="G7" s="61">
        <v>1032.81</v>
      </c>
      <c r="H7" s="61">
        <v>1032.81</v>
      </c>
      <c r="I7" s="73">
        <v>100</v>
      </c>
      <c r="J7" s="62"/>
    </row>
    <row r="8" s="49" customFormat="1" ht="35" customHeight="1" spans="1:10">
      <c r="A8" s="58"/>
      <c r="B8" s="58"/>
      <c r="C8" s="58" t="s">
        <v>47</v>
      </c>
      <c r="D8" s="59" t="s">
        <v>44</v>
      </c>
      <c r="E8" s="61">
        <v>355.34</v>
      </c>
      <c r="F8" s="61">
        <f>G8-E8</f>
        <v>-14.64</v>
      </c>
      <c r="G8" s="61">
        <v>340.7</v>
      </c>
      <c r="H8" s="61">
        <v>340.7</v>
      </c>
      <c r="I8" s="73">
        <v>100</v>
      </c>
      <c r="J8" s="62"/>
    </row>
    <row r="9" s="49" customFormat="1" ht="35" customHeight="1" spans="1:10">
      <c r="A9" s="58"/>
      <c r="B9" s="58"/>
      <c r="C9" s="58"/>
      <c r="D9" s="58" t="s">
        <v>48</v>
      </c>
      <c r="E9" s="61">
        <v>355.34</v>
      </c>
      <c r="F9" s="61">
        <v>-14.64</v>
      </c>
      <c r="G9" s="61">
        <v>340.7</v>
      </c>
      <c r="H9" s="61">
        <v>340.7</v>
      </c>
      <c r="I9" s="73">
        <v>100</v>
      </c>
      <c r="J9" s="62"/>
    </row>
    <row r="10" s="49" customFormat="1" ht="35" customHeight="1" spans="1:10">
      <c r="A10" s="58"/>
      <c r="B10" s="58"/>
      <c r="C10" s="58"/>
      <c r="D10" s="59" t="s">
        <v>49</v>
      </c>
      <c r="E10" s="61"/>
      <c r="F10" s="61"/>
      <c r="G10" s="61"/>
      <c r="H10" s="61"/>
      <c r="I10" s="73"/>
      <c r="J10" s="62"/>
    </row>
    <row r="11" s="49" customFormat="1" ht="35" customHeight="1" spans="1:10">
      <c r="A11" s="58"/>
      <c r="B11" s="58"/>
      <c r="C11" s="58"/>
      <c r="D11" s="58" t="s">
        <v>50</v>
      </c>
      <c r="E11" s="61"/>
      <c r="F11" s="61"/>
      <c r="G11" s="61"/>
      <c r="H11" s="61"/>
      <c r="I11" s="73"/>
      <c r="J11" s="62"/>
    </row>
    <row r="12" s="50" customFormat="1" ht="26.4" customHeight="1" spans="1:10">
      <c r="A12" s="58" t="s">
        <v>51</v>
      </c>
      <c r="B12" s="58"/>
      <c r="C12" s="62" t="s">
        <v>52</v>
      </c>
      <c r="D12" s="62"/>
      <c r="E12" s="62"/>
      <c r="F12" s="62"/>
      <c r="G12" s="62"/>
      <c r="H12" s="62"/>
      <c r="I12" s="62"/>
      <c r="J12" s="62"/>
    </row>
    <row r="13" s="50" customFormat="1" ht="89" customHeight="1" spans="1:10">
      <c r="A13" s="58"/>
      <c r="B13" s="58"/>
      <c r="C13" s="62"/>
      <c r="D13" s="62"/>
      <c r="E13" s="62"/>
      <c r="F13" s="62"/>
      <c r="G13" s="62"/>
      <c r="H13" s="62"/>
      <c r="I13" s="62"/>
      <c r="J13" s="62"/>
    </row>
    <row r="14" s="48" customFormat="1" ht="44" customHeight="1" spans="1:10">
      <c r="A14" s="63" t="s">
        <v>53</v>
      </c>
      <c r="B14" s="63"/>
      <c r="C14" s="63"/>
      <c r="D14" s="63"/>
      <c r="E14" s="63"/>
      <c r="F14" s="63"/>
      <c r="G14" s="63"/>
      <c r="H14" s="63"/>
      <c r="I14" s="63"/>
      <c r="J14" s="63"/>
    </row>
    <row r="15" s="51" customFormat="1" ht="25.15" customHeight="1" spans="1:10">
      <c r="A15" s="64" t="s">
        <v>54</v>
      </c>
      <c r="B15" s="64"/>
      <c r="C15" s="64"/>
      <c r="D15" s="65" t="s">
        <v>55</v>
      </c>
      <c r="E15" s="66" t="s">
        <v>56</v>
      </c>
      <c r="F15" s="66" t="s">
        <v>57</v>
      </c>
      <c r="G15" s="66" t="s">
        <v>58</v>
      </c>
      <c r="H15" s="66" t="s">
        <v>59</v>
      </c>
      <c r="I15" s="66"/>
      <c r="J15" s="66"/>
    </row>
    <row r="16" ht="36" customHeight="1" spans="1:10">
      <c r="A16" s="65" t="s">
        <v>60</v>
      </c>
      <c r="B16" s="67" t="s">
        <v>61</v>
      </c>
      <c r="C16" s="67" t="s">
        <v>62</v>
      </c>
      <c r="D16" s="65"/>
      <c r="E16" s="66"/>
      <c r="F16" s="66"/>
      <c r="G16" s="66"/>
      <c r="H16" s="66"/>
      <c r="I16" s="66"/>
      <c r="J16" s="66"/>
    </row>
    <row r="17" ht="42" customHeight="1" spans="1:10">
      <c r="A17" s="68" t="s">
        <v>63</v>
      </c>
      <c r="B17" s="20" t="s">
        <v>64</v>
      </c>
      <c r="C17" s="21" t="s">
        <v>65</v>
      </c>
      <c r="D17" s="22" t="s">
        <v>66</v>
      </c>
      <c r="E17" s="22" t="s">
        <v>67</v>
      </c>
      <c r="F17" s="22" t="s">
        <v>68</v>
      </c>
      <c r="G17" s="69" t="s">
        <v>69</v>
      </c>
      <c r="H17" s="62" t="s">
        <v>70</v>
      </c>
      <c r="I17" s="62"/>
      <c r="J17" s="62"/>
    </row>
    <row r="18" ht="42" customHeight="1" spans="1:10">
      <c r="A18" s="68" t="s">
        <v>63</v>
      </c>
      <c r="B18" s="20" t="s">
        <v>71</v>
      </c>
      <c r="C18" s="21" t="s">
        <v>72</v>
      </c>
      <c r="D18" s="22" t="s">
        <v>73</v>
      </c>
      <c r="E18" s="22" t="s">
        <v>74</v>
      </c>
      <c r="F18" s="22" t="s">
        <v>68</v>
      </c>
      <c r="G18" s="69" t="s">
        <v>75</v>
      </c>
      <c r="H18" s="62" t="s">
        <v>70</v>
      </c>
      <c r="I18" s="62"/>
      <c r="J18" s="62"/>
    </row>
    <row r="19" ht="42" customHeight="1" spans="1:10">
      <c r="A19" s="68" t="s">
        <v>63</v>
      </c>
      <c r="B19" s="20" t="s">
        <v>76</v>
      </c>
      <c r="C19" s="21" t="s">
        <v>77</v>
      </c>
      <c r="D19" s="22" t="s">
        <v>73</v>
      </c>
      <c r="E19" s="22" t="s">
        <v>78</v>
      </c>
      <c r="F19" s="22" t="s">
        <v>68</v>
      </c>
      <c r="G19" s="69" t="s">
        <v>79</v>
      </c>
      <c r="H19" s="62" t="s">
        <v>70</v>
      </c>
      <c r="I19" s="62"/>
      <c r="J19" s="62"/>
    </row>
    <row r="20" ht="42" customHeight="1" spans="1:10">
      <c r="A20" s="68" t="s">
        <v>80</v>
      </c>
      <c r="B20" s="20" t="s">
        <v>81</v>
      </c>
      <c r="C20" s="21" t="s">
        <v>82</v>
      </c>
      <c r="D20" s="22" t="s">
        <v>73</v>
      </c>
      <c r="E20" s="22" t="s">
        <v>74</v>
      </c>
      <c r="F20" s="22" t="s">
        <v>68</v>
      </c>
      <c r="G20" s="69" t="s">
        <v>75</v>
      </c>
      <c r="H20" s="62" t="s">
        <v>70</v>
      </c>
      <c r="I20" s="62"/>
      <c r="J20" s="62"/>
    </row>
    <row r="21" ht="42" customHeight="1" spans="1:10">
      <c r="A21" s="68" t="s">
        <v>80</v>
      </c>
      <c r="B21" s="20" t="s">
        <v>83</v>
      </c>
      <c r="C21" s="21" t="s">
        <v>84</v>
      </c>
      <c r="D21" s="22" t="s">
        <v>73</v>
      </c>
      <c r="E21" s="22" t="s">
        <v>74</v>
      </c>
      <c r="F21" s="22" t="s">
        <v>68</v>
      </c>
      <c r="G21" s="69" t="s">
        <v>85</v>
      </c>
      <c r="H21" s="62" t="s">
        <v>70</v>
      </c>
      <c r="I21" s="62"/>
      <c r="J21" s="62"/>
    </row>
    <row r="22" ht="42" customHeight="1" spans="1:10">
      <c r="A22" s="68" t="s">
        <v>86</v>
      </c>
      <c r="B22" s="47" t="s">
        <v>87</v>
      </c>
      <c r="C22" s="20" t="s">
        <v>88</v>
      </c>
      <c r="D22" s="22" t="s">
        <v>73</v>
      </c>
      <c r="E22" s="22" t="s">
        <v>89</v>
      </c>
      <c r="F22" s="22" t="s">
        <v>68</v>
      </c>
      <c r="G22" s="69" t="s">
        <v>85</v>
      </c>
      <c r="H22" s="62" t="s">
        <v>70</v>
      </c>
      <c r="I22" s="62"/>
      <c r="J22" s="62"/>
    </row>
    <row r="23" ht="42" customHeight="1" spans="1:10">
      <c r="A23" s="68" t="s">
        <v>86</v>
      </c>
      <c r="B23" s="47" t="s">
        <v>87</v>
      </c>
      <c r="C23" s="20" t="s">
        <v>90</v>
      </c>
      <c r="D23" s="22" t="s">
        <v>73</v>
      </c>
      <c r="E23" s="22" t="s">
        <v>89</v>
      </c>
      <c r="F23" s="22" t="s">
        <v>68</v>
      </c>
      <c r="G23" s="69" t="s">
        <v>85</v>
      </c>
      <c r="H23" s="62" t="s">
        <v>70</v>
      </c>
      <c r="I23" s="62"/>
      <c r="J23" s="62"/>
    </row>
    <row r="24" s="48" customFormat="1" ht="60" customHeight="1" spans="1:10">
      <c r="A24" s="70" t="s">
        <v>91</v>
      </c>
      <c r="B24" s="71" t="s">
        <v>31</v>
      </c>
      <c r="C24" s="71"/>
      <c r="D24" s="71"/>
      <c r="E24" s="71"/>
      <c r="F24" s="71"/>
      <c r="G24" s="71"/>
      <c r="H24" s="71"/>
      <c r="I24" s="71"/>
      <c r="J24" s="71"/>
    </row>
  </sheetData>
  <mergeCells count="2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92</v>
      </c>
      <c r="B2" s="4"/>
      <c r="C2" s="4"/>
      <c r="D2" s="4"/>
      <c r="E2" s="4"/>
      <c r="F2" s="4"/>
      <c r="G2" s="4"/>
      <c r="H2" s="4"/>
      <c r="I2" s="4"/>
      <c r="J2" s="4"/>
      <c r="K2" s="4"/>
      <c r="L2" s="4"/>
    </row>
    <row r="3" s="2" customFormat="1" ht="31" customHeight="1" spans="1:12">
      <c r="A3" s="5" t="s">
        <v>93</v>
      </c>
      <c r="B3" s="5"/>
      <c r="C3" s="6" t="s">
        <v>94</v>
      </c>
      <c r="D3" s="6"/>
      <c r="E3" s="6"/>
      <c r="F3" s="6"/>
      <c r="G3" s="6"/>
      <c r="H3" s="6"/>
      <c r="I3" s="6"/>
      <c r="J3" s="6"/>
      <c r="K3" s="6"/>
      <c r="L3" s="6"/>
    </row>
    <row r="4" s="2" customFormat="1" ht="30" customHeight="1" spans="1:12">
      <c r="A4" s="5" t="s">
        <v>95</v>
      </c>
      <c r="B4" s="5"/>
      <c r="C4" s="6" t="s">
        <v>96</v>
      </c>
      <c r="D4" s="6"/>
      <c r="E4" s="6"/>
      <c r="F4" s="6"/>
      <c r="G4" s="6"/>
      <c r="H4" s="7" t="s">
        <v>97</v>
      </c>
      <c r="I4" s="6" t="s">
        <v>35</v>
      </c>
      <c r="J4" s="6"/>
      <c r="K4" s="6"/>
      <c r="L4" s="6"/>
    </row>
    <row r="5" s="2" customFormat="1" ht="26" customHeight="1" spans="1:12">
      <c r="A5" s="8" t="s">
        <v>98</v>
      </c>
      <c r="B5" s="8"/>
      <c r="C5" s="5"/>
      <c r="D5" s="5" t="s">
        <v>38</v>
      </c>
      <c r="E5" s="5"/>
      <c r="F5" s="5" t="s">
        <v>99</v>
      </c>
      <c r="G5" s="5"/>
      <c r="H5" s="5" t="s">
        <v>100</v>
      </c>
      <c r="I5" s="5" t="s">
        <v>101</v>
      </c>
      <c r="J5" s="5" t="s">
        <v>102</v>
      </c>
      <c r="K5" s="5" t="s">
        <v>103</v>
      </c>
      <c r="L5" s="17" t="s">
        <v>104</v>
      </c>
    </row>
    <row r="6" s="2" customFormat="1" ht="30" customHeight="1" spans="1:12">
      <c r="A6" s="8"/>
      <c r="B6" s="8"/>
      <c r="C6" s="9" t="s">
        <v>44</v>
      </c>
      <c r="D6" s="10">
        <v>100</v>
      </c>
      <c r="E6" s="10"/>
      <c r="F6" s="10">
        <v>98.56</v>
      </c>
      <c r="G6" s="10"/>
      <c r="H6" s="10">
        <v>98.56</v>
      </c>
      <c r="I6" s="28">
        <v>10</v>
      </c>
      <c r="J6" s="28">
        <v>0.99</v>
      </c>
      <c r="K6" s="29">
        <v>9.9</v>
      </c>
      <c r="L6" s="30" t="s">
        <v>105</v>
      </c>
    </row>
    <row r="7" s="2" customFormat="1" ht="30" customHeight="1" spans="1:12">
      <c r="A7" s="8"/>
      <c r="B7" s="8"/>
      <c r="C7" s="8" t="s">
        <v>48</v>
      </c>
      <c r="D7" s="10">
        <v>100</v>
      </c>
      <c r="E7" s="10"/>
      <c r="F7" s="10">
        <v>98.56</v>
      </c>
      <c r="G7" s="10"/>
      <c r="H7" s="10">
        <v>98.56</v>
      </c>
      <c r="I7" s="8">
        <v>10</v>
      </c>
      <c r="J7" s="28">
        <v>0.9856</v>
      </c>
      <c r="K7" s="31">
        <v>9.9</v>
      </c>
      <c r="L7" s="30"/>
    </row>
    <row r="8" s="2" customFormat="1" ht="30" customHeight="1" spans="1:12">
      <c r="A8" s="8"/>
      <c r="B8" s="8"/>
      <c r="C8" s="9" t="s">
        <v>106</v>
      </c>
      <c r="D8" s="10">
        <v>0</v>
      </c>
      <c r="E8" s="10"/>
      <c r="F8" s="10"/>
      <c r="G8" s="10"/>
      <c r="H8" s="10" t="s">
        <v>105</v>
      </c>
      <c r="I8" s="8"/>
      <c r="J8" s="28">
        <v>0</v>
      </c>
      <c r="K8" s="32"/>
      <c r="L8" s="30"/>
    </row>
    <row r="9" s="2" customFormat="1" ht="30" customHeight="1" spans="1:12">
      <c r="A9" s="8"/>
      <c r="B9" s="8"/>
      <c r="C9" s="5" t="s">
        <v>107</v>
      </c>
      <c r="D9" s="10">
        <v>0</v>
      </c>
      <c r="E9" s="10"/>
      <c r="F9" s="10" t="s">
        <v>105</v>
      </c>
      <c r="G9" s="10"/>
      <c r="H9" s="10" t="s">
        <v>105</v>
      </c>
      <c r="I9" s="8"/>
      <c r="J9" s="28">
        <v>0</v>
      </c>
      <c r="K9" s="32"/>
      <c r="L9" s="30"/>
    </row>
    <row r="10" ht="26.4" customHeight="1" spans="1:12">
      <c r="A10" s="11" t="s">
        <v>108</v>
      </c>
      <c r="B10" s="7" t="s">
        <v>109</v>
      </c>
      <c r="C10" s="7"/>
      <c r="D10" s="7"/>
      <c r="E10" s="7"/>
      <c r="F10" s="7"/>
      <c r="G10" s="7"/>
      <c r="H10" s="7" t="s">
        <v>110</v>
      </c>
      <c r="I10" s="7"/>
      <c r="J10" s="7"/>
      <c r="K10" s="7"/>
      <c r="L10" s="7"/>
    </row>
    <row r="11" ht="102" customHeight="1" spans="1:12">
      <c r="A11" s="11"/>
      <c r="B11" s="12" t="s">
        <v>111</v>
      </c>
      <c r="C11" s="12"/>
      <c r="D11" s="12"/>
      <c r="E11" s="12"/>
      <c r="F11" s="12"/>
      <c r="G11" s="12"/>
      <c r="H11" s="12" t="s">
        <v>112</v>
      </c>
      <c r="I11" s="12"/>
      <c r="J11" s="12"/>
      <c r="K11" s="12"/>
      <c r="L11" s="12"/>
    </row>
    <row r="12" s="2" customFormat="1" ht="35" customHeight="1" spans="1:12">
      <c r="A12" s="13"/>
      <c r="B12" s="14"/>
      <c r="C12" s="14"/>
      <c r="D12" s="14"/>
      <c r="E12" s="14"/>
      <c r="F12" s="14"/>
      <c r="G12" s="14"/>
      <c r="H12" s="14"/>
      <c r="I12" s="33"/>
      <c r="J12" s="33"/>
      <c r="K12" s="34"/>
      <c r="L12" s="35"/>
    </row>
    <row r="13" s="2" customFormat="1" ht="35" customHeight="1" spans="1:12">
      <c r="A13" s="15" t="s">
        <v>113</v>
      </c>
      <c r="B13" s="15"/>
      <c r="C13" s="15"/>
      <c r="D13" s="15"/>
      <c r="E13" s="15"/>
      <c r="F13" s="15"/>
      <c r="G13" s="15"/>
      <c r="H13" s="15"/>
      <c r="I13" s="15"/>
      <c r="J13" s="15"/>
      <c r="K13" s="15"/>
      <c r="L13" s="15"/>
    </row>
    <row r="14" s="2" customFormat="1" ht="31" customHeight="1" spans="1:12">
      <c r="A14" s="5" t="s">
        <v>54</v>
      </c>
      <c r="B14" s="5"/>
      <c r="C14" s="5"/>
      <c r="D14" s="5"/>
      <c r="E14" s="5" t="s">
        <v>114</v>
      </c>
      <c r="F14" s="5"/>
      <c r="G14" s="5"/>
      <c r="H14" s="16" t="s">
        <v>115</v>
      </c>
      <c r="I14" s="36"/>
      <c r="J14" s="36"/>
      <c r="K14" s="36"/>
      <c r="L14" s="37"/>
    </row>
    <row r="15" ht="28" customHeight="1" spans="1:12">
      <c r="A15" s="17" t="s">
        <v>116</v>
      </c>
      <c r="B15" s="17"/>
      <c r="C15" s="18" t="s">
        <v>61</v>
      </c>
      <c r="D15" s="18" t="s">
        <v>62</v>
      </c>
      <c r="E15" s="17" t="s">
        <v>55</v>
      </c>
      <c r="F15" s="17" t="s">
        <v>56</v>
      </c>
      <c r="G15" s="5" t="s">
        <v>57</v>
      </c>
      <c r="H15" s="9" t="s">
        <v>58</v>
      </c>
      <c r="I15" s="9" t="s">
        <v>101</v>
      </c>
      <c r="J15" s="9" t="s">
        <v>103</v>
      </c>
      <c r="K15" s="38" t="s">
        <v>59</v>
      </c>
      <c r="L15" s="39"/>
    </row>
    <row r="16" ht="38" customHeight="1" spans="1:12">
      <c r="A16" s="45" t="s">
        <v>63</v>
      </c>
      <c r="B16" s="46"/>
      <c r="C16" s="20" t="s">
        <v>64</v>
      </c>
      <c r="D16" s="21" t="s">
        <v>65</v>
      </c>
      <c r="E16" s="22" t="s">
        <v>66</v>
      </c>
      <c r="F16" s="22" t="s">
        <v>67</v>
      </c>
      <c r="G16" s="22" t="s">
        <v>68</v>
      </c>
      <c r="H16" s="23" t="s">
        <v>117</v>
      </c>
      <c r="I16" s="40">
        <v>20</v>
      </c>
      <c r="J16" s="40">
        <v>20</v>
      </c>
      <c r="K16" s="41" t="s">
        <v>31</v>
      </c>
      <c r="L16" s="41"/>
    </row>
    <row r="17" ht="38" customHeight="1" spans="1:12">
      <c r="A17" s="45" t="s">
        <v>63</v>
      </c>
      <c r="B17" s="46"/>
      <c r="C17" s="20" t="s">
        <v>71</v>
      </c>
      <c r="D17" s="21" t="s">
        <v>72</v>
      </c>
      <c r="E17" s="22" t="s">
        <v>73</v>
      </c>
      <c r="F17" s="22" t="s">
        <v>74</v>
      </c>
      <c r="G17" s="22" t="s">
        <v>68</v>
      </c>
      <c r="H17" s="23" t="s">
        <v>75</v>
      </c>
      <c r="I17" s="40">
        <v>20</v>
      </c>
      <c r="J17" s="40">
        <v>20</v>
      </c>
      <c r="K17" s="41" t="s">
        <v>31</v>
      </c>
      <c r="L17" s="41"/>
    </row>
    <row r="18" ht="38" customHeight="1" spans="1:12">
      <c r="A18" s="45" t="s">
        <v>63</v>
      </c>
      <c r="B18" s="46"/>
      <c r="C18" s="20" t="s">
        <v>76</v>
      </c>
      <c r="D18" s="21" t="s">
        <v>77</v>
      </c>
      <c r="E18" s="22" t="s">
        <v>73</v>
      </c>
      <c r="F18" s="22" t="s">
        <v>78</v>
      </c>
      <c r="G18" s="22" t="s">
        <v>68</v>
      </c>
      <c r="H18" s="23" t="s">
        <v>118</v>
      </c>
      <c r="I18" s="40">
        <v>10</v>
      </c>
      <c r="J18" s="40">
        <v>10</v>
      </c>
      <c r="K18" s="41" t="s">
        <v>31</v>
      </c>
      <c r="L18" s="41"/>
    </row>
    <row r="19" ht="38" customHeight="1" spans="1:12">
      <c r="A19" s="45" t="s">
        <v>80</v>
      </c>
      <c r="B19" s="46"/>
      <c r="C19" s="20" t="s">
        <v>81</v>
      </c>
      <c r="D19" s="21" t="s">
        <v>82</v>
      </c>
      <c r="E19" s="22" t="s">
        <v>73</v>
      </c>
      <c r="F19" s="22" t="s">
        <v>74</v>
      </c>
      <c r="G19" s="22" t="s">
        <v>68</v>
      </c>
      <c r="H19" s="23" t="s">
        <v>75</v>
      </c>
      <c r="I19" s="40">
        <v>15</v>
      </c>
      <c r="J19" s="40">
        <v>15</v>
      </c>
      <c r="K19" s="41" t="s">
        <v>31</v>
      </c>
      <c r="L19" s="41"/>
    </row>
    <row r="20" ht="38" customHeight="1" spans="1:12">
      <c r="A20" s="45" t="s">
        <v>80</v>
      </c>
      <c r="B20" s="46"/>
      <c r="C20" s="20" t="s">
        <v>83</v>
      </c>
      <c r="D20" s="21" t="s">
        <v>84</v>
      </c>
      <c r="E20" s="22" t="s">
        <v>73</v>
      </c>
      <c r="F20" s="22" t="s">
        <v>74</v>
      </c>
      <c r="G20" s="22" t="s">
        <v>68</v>
      </c>
      <c r="H20" s="23" t="s">
        <v>75</v>
      </c>
      <c r="I20" s="40">
        <v>15</v>
      </c>
      <c r="J20" s="40">
        <v>15</v>
      </c>
      <c r="K20" s="41" t="s">
        <v>31</v>
      </c>
      <c r="L20" s="41"/>
    </row>
    <row r="21" ht="38" customHeight="1" spans="1:12">
      <c r="A21" s="45" t="s">
        <v>86</v>
      </c>
      <c r="B21" s="46"/>
      <c r="C21" s="47" t="s">
        <v>87</v>
      </c>
      <c r="D21" s="20" t="s">
        <v>88</v>
      </c>
      <c r="E21" s="22" t="s">
        <v>73</v>
      </c>
      <c r="F21" s="22" t="s">
        <v>89</v>
      </c>
      <c r="G21" s="22" t="s">
        <v>68</v>
      </c>
      <c r="H21" s="23" t="s">
        <v>85</v>
      </c>
      <c r="I21" s="40">
        <v>5</v>
      </c>
      <c r="J21" s="40">
        <v>5</v>
      </c>
      <c r="K21" s="41" t="s">
        <v>31</v>
      </c>
      <c r="L21" s="41"/>
    </row>
    <row r="22" ht="38" customHeight="1" spans="1:12">
      <c r="A22" s="45" t="s">
        <v>86</v>
      </c>
      <c r="B22" s="46"/>
      <c r="C22" s="47" t="s">
        <v>87</v>
      </c>
      <c r="D22" s="20" t="s">
        <v>90</v>
      </c>
      <c r="E22" s="22" t="s">
        <v>73</v>
      </c>
      <c r="F22" s="22" t="s">
        <v>89</v>
      </c>
      <c r="G22" s="22" t="s">
        <v>68</v>
      </c>
      <c r="H22" s="23" t="s">
        <v>85</v>
      </c>
      <c r="I22" s="40">
        <v>5</v>
      </c>
      <c r="J22" s="40">
        <v>5</v>
      </c>
      <c r="K22" s="41" t="s">
        <v>31</v>
      </c>
      <c r="L22" s="41"/>
    </row>
    <row r="23" s="3" customFormat="1" ht="67" customHeight="1" spans="1:12">
      <c r="A23" s="44" t="s">
        <v>119</v>
      </c>
      <c r="B23" s="44"/>
      <c r="C23" s="11"/>
      <c r="D23" s="12" t="s">
        <v>105</v>
      </c>
      <c r="E23" s="12"/>
      <c r="F23" s="12"/>
      <c r="G23" s="12"/>
      <c r="H23" s="12"/>
      <c r="I23" s="12"/>
      <c r="J23" s="12"/>
      <c r="K23" s="12"/>
      <c r="L23" s="12"/>
    </row>
    <row r="24" s="3" customFormat="1" ht="30" customHeight="1" spans="1:12">
      <c r="A24" s="5" t="s">
        <v>120</v>
      </c>
      <c r="B24" s="5"/>
      <c r="C24" s="5"/>
      <c r="D24" s="5"/>
      <c r="E24" s="5"/>
      <c r="F24" s="5"/>
      <c r="G24" s="5"/>
      <c r="H24" s="5"/>
      <c r="I24" s="11" t="s">
        <v>121</v>
      </c>
      <c r="J24" s="11" t="s">
        <v>122</v>
      </c>
      <c r="K24" s="11" t="s">
        <v>123</v>
      </c>
      <c r="L24" s="11"/>
    </row>
    <row r="25" s="2" customFormat="1" ht="35" customHeight="1" spans="1:12">
      <c r="A25" s="5"/>
      <c r="B25" s="5"/>
      <c r="C25" s="5"/>
      <c r="D25" s="5"/>
      <c r="E25" s="5"/>
      <c r="F25" s="5"/>
      <c r="G25" s="5"/>
      <c r="H25" s="5"/>
      <c r="I25" s="28">
        <v>100</v>
      </c>
      <c r="J25" s="28">
        <v>99</v>
      </c>
      <c r="K25" s="11" t="s">
        <v>124</v>
      </c>
      <c r="L25"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8" sqref="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92</v>
      </c>
      <c r="B2" s="4"/>
      <c r="C2" s="4"/>
      <c r="D2" s="4"/>
      <c r="E2" s="4"/>
      <c r="F2" s="4"/>
      <c r="G2" s="4"/>
      <c r="H2" s="4"/>
      <c r="I2" s="4"/>
      <c r="J2" s="4"/>
      <c r="K2" s="4"/>
      <c r="L2" s="4"/>
    </row>
    <row r="3" s="2" customFormat="1" ht="31" customHeight="1" spans="1:12">
      <c r="A3" s="5" t="s">
        <v>93</v>
      </c>
      <c r="B3" s="5"/>
      <c r="C3" s="6" t="s">
        <v>125</v>
      </c>
      <c r="D3" s="6"/>
      <c r="E3" s="6"/>
      <c r="F3" s="6"/>
      <c r="G3" s="6"/>
      <c r="H3" s="6"/>
      <c r="I3" s="6"/>
      <c r="J3" s="6"/>
      <c r="K3" s="6"/>
      <c r="L3" s="6"/>
    </row>
    <row r="4" s="2" customFormat="1" ht="30" customHeight="1" spans="1:12">
      <c r="A4" s="5" t="s">
        <v>95</v>
      </c>
      <c r="B4" s="5"/>
      <c r="C4" s="6" t="s">
        <v>96</v>
      </c>
      <c r="D4" s="6"/>
      <c r="E4" s="6"/>
      <c r="F4" s="6"/>
      <c r="G4" s="6"/>
      <c r="H4" s="7" t="s">
        <v>97</v>
      </c>
      <c r="I4" s="6" t="s">
        <v>35</v>
      </c>
      <c r="J4" s="6"/>
      <c r="K4" s="6"/>
      <c r="L4" s="6"/>
    </row>
    <row r="5" s="2" customFormat="1" ht="26" customHeight="1" spans="1:12">
      <c r="A5" s="8" t="s">
        <v>98</v>
      </c>
      <c r="B5" s="8"/>
      <c r="C5" s="5"/>
      <c r="D5" s="5" t="s">
        <v>38</v>
      </c>
      <c r="E5" s="5"/>
      <c r="F5" s="5" t="s">
        <v>99</v>
      </c>
      <c r="G5" s="5"/>
      <c r="H5" s="5" t="s">
        <v>100</v>
      </c>
      <c r="I5" s="5" t="s">
        <v>101</v>
      </c>
      <c r="J5" s="5" t="s">
        <v>102</v>
      </c>
      <c r="K5" s="5" t="s">
        <v>103</v>
      </c>
      <c r="L5" s="17" t="s">
        <v>104</v>
      </c>
    </row>
    <row r="6" s="2" customFormat="1" ht="30" customHeight="1" spans="1:12">
      <c r="A6" s="8"/>
      <c r="B6" s="8"/>
      <c r="C6" s="9" t="s">
        <v>44</v>
      </c>
      <c r="D6" s="10">
        <v>50</v>
      </c>
      <c r="E6" s="10"/>
      <c r="F6" s="10">
        <v>50</v>
      </c>
      <c r="G6" s="10"/>
      <c r="H6" s="10">
        <v>50</v>
      </c>
      <c r="I6" s="28">
        <v>10</v>
      </c>
      <c r="J6" s="28">
        <v>1</v>
      </c>
      <c r="K6" s="29">
        <v>10</v>
      </c>
      <c r="L6" s="30" t="s">
        <v>105</v>
      </c>
    </row>
    <row r="7" s="2" customFormat="1" ht="30" customHeight="1" spans="1:12">
      <c r="A7" s="8"/>
      <c r="B7" s="8"/>
      <c r="C7" s="8" t="s">
        <v>48</v>
      </c>
      <c r="D7" s="10">
        <v>50</v>
      </c>
      <c r="E7" s="10"/>
      <c r="F7" s="10">
        <v>50</v>
      </c>
      <c r="G7" s="10"/>
      <c r="H7" s="10">
        <v>50</v>
      </c>
      <c r="I7" s="8">
        <v>10</v>
      </c>
      <c r="J7" s="28">
        <v>1</v>
      </c>
      <c r="K7" s="31">
        <v>10</v>
      </c>
      <c r="L7" s="30"/>
    </row>
    <row r="8" s="2" customFormat="1" ht="30" customHeight="1" spans="1:12">
      <c r="A8" s="8"/>
      <c r="B8" s="8"/>
      <c r="C8" s="9" t="s">
        <v>106</v>
      </c>
      <c r="D8" s="10">
        <v>0</v>
      </c>
      <c r="E8" s="10"/>
      <c r="F8" s="10"/>
      <c r="G8" s="10"/>
      <c r="H8" s="10" t="s">
        <v>105</v>
      </c>
      <c r="I8" s="8"/>
      <c r="J8" s="28">
        <v>0</v>
      </c>
      <c r="K8" s="32"/>
      <c r="L8" s="30"/>
    </row>
    <row r="9" s="2" customFormat="1" ht="30" customHeight="1" spans="1:12">
      <c r="A9" s="8"/>
      <c r="B9" s="8"/>
      <c r="C9" s="5" t="s">
        <v>107</v>
      </c>
      <c r="D9" s="10">
        <v>0</v>
      </c>
      <c r="E9" s="10"/>
      <c r="F9" s="10" t="s">
        <v>105</v>
      </c>
      <c r="G9" s="10"/>
      <c r="H9" s="10" t="s">
        <v>105</v>
      </c>
      <c r="I9" s="8"/>
      <c r="J9" s="28">
        <v>0</v>
      </c>
      <c r="K9" s="32"/>
      <c r="L9" s="30"/>
    </row>
    <row r="10" s="1" customFormat="1" ht="26.4" customHeight="1" spans="1:12">
      <c r="A10" s="11" t="s">
        <v>108</v>
      </c>
      <c r="B10" s="7" t="s">
        <v>109</v>
      </c>
      <c r="C10" s="7"/>
      <c r="D10" s="7"/>
      <c r="E10" s="7"/>
      <c r="F10" s="7"/>
      <c r="G10" s="7"/>
      <c r="H10" s="7" t="s">
        <v>110</v>
      </c>
      <c r="I10" s="7"/>
      <c r="J10" s="7"/>
      <c r="K10" s="7"/>
      <c r="L10" s="7"/>
    </row>
    <row r="11" s="1" customFormat="1" ht="102" customHeight="1" spans="1:12">
      <c r="A11" s="11"/>
      <c r="B11" s="12" t="s">
        <v>126</v>
      </c>
      <c r="C11" s="12"/>
      <c r="D11" s="12"/>
      <c r="E11" s="12"/>
      <c r="F11" s="12"/>
      <c r="G11" s="12"/>
      <c r="H11" s="12" t="s">
        <v>127</v>
      </c>
      <c r="I11" s="12"/>
      <c r="J11" s="12"/>
      <c r="K11" s="12"/>
      <c r="L11" s="12"/>
    </row>
    <row r="12" s="2" customFormat="1" ht="35" customHeight="1" spans="1:12">
      <c r="A12" s="13"/>
      <c r="B12" s="14"/>
      <c r="C12" s="14"/>
      <c r="D12" s="14"/>
      <c r="E12" s="14"/>
      <c r="F12" s="14"/>
      <c r="G12" s="14"/>
      <c r="H12" s="14"/>
      <c r="I12" s="33"/>
      <c r="J12" s="33"/>
      <c r="K12" s="34"/>
      <c r="L12" s="35"/>
    </row>
    <row r="13" s="2" customFormat="1" ht="35" customHeight="1" spans="1:12">
      <c r="A13" s="15" t="s">
        <v>113</v>
      </c>
      <c r="B13" s="15"/>
      <c r="C13" s="15"/>
      <c r="D13" s="15"/>
      <c r="E13" s="15"/>
      <c r="F13" s="15"/>
      <c r="G13" s="15"/>
      <c r="H13" s="15"/>
      <c r="I13" s="15"/>
      <c r="J13" s="15"/>
      <c r="K13" s="15"/>
      <c r="L13" s="15"/>
    </row>
    <row r="14" s="2" customFormat="1" ht="31" customHeight="1" spans="1:12">
      <c r="A14" s="5" t="s">
        <v>54</v>
      </c>
      <c r="B14" s="5"/>
      <c r="C14" s="5"/>
      <c r="D14" s="5"/>
      <c r="E14" s="5" t="s">
        <v>114</v>
      </c>
      <c r="F14" s="5"/>
      <c r="G14" s="5"/>
      <c r="H14" s="16" t="s">
        <v>115</v>
      </c>
      <c r="I14" s="36"/>
      <c r="J14" s="36"/>
      <c r="K14" s="36"/>
      <c r="L14" s="37"/>
    </row>
    <row r="15" s="1" customFormat="1" ht="28" customHeight="1" spans="1:12">
      <c r="A15" s="42" t="s">
        <v>116</v>
      </c>
      <c r="B15" s="42"/>
      <c r="C15" s="18" t="s">
        <v>61</v>
      </c>
      <c r="D15" s="18" t="s">
        <v>62</v>
      </c>
      <c r="E15" s="17" t="s">
        <v>55</v>
      </c>
      <c r="F15" s="17" t="s">
        <v>56</v>
      </c>
      <c r="G15" s="5" t="s">
        <v>57</v>
      </c>
      <c r="H15" s="9" t="s">
        <v>58</v>
      </c>
      <c r="I15" s="9" t="s">
        <v>101</v>
      </c>
      <c r="J15" s="9" t="s">
        <v>103</v>
      </c>
      <c r="K15" s="38" t="s">
        <v>59</v>
      </c>
      <c r="L15" s="39"/>
    </row>
    <row r="16" s="1" customFormat="1" ht="38" customHeight="1" spans="1:12">
      <c r="A16" s="23" t="s">
        <v>63</v>
      </c>
      <c r="B16" s="23"/>
      <c r="C16" s="20" t="s">
        <v>64</v>
      </c>
      <c r="D16" s="21" t="s">
        <v>128</v>
      </c>
      <c r="E16" s="22" t="s">
        <v>73</v>
      </c>
      <c r="F16" s="22" t="s">
        <v>78</v>
      </c>
      <c r="G16" s="22" t="s">
        <v>68</v>
      </c>
      <c r="H16" s="23" t="s">
        <v>118</v>
      </c>
      <c r="I16" s="40">
        <v>20</v>
      </c>
      <c r="J16" s="40">
        <v>20</v>
      </c>
      <c r="K16" s="41" t="s">
        <v>31</v>
      </c>
      <c r="L16" s="41"/>
    </row>
    <row r="17" s="1" customFormat="1" ht="38" customHeight="1" spans="1:12">
      <c r="A17" s="23" t="s">
        <v>63</v>
      </c>
      <c r="B17" s="23"/>
      <c r="C17" s="20" t="s">
        <v>71</v>
      </c>
      <c r="D17" s="21" t="s">
        <v>129</v>
      </c>
      <c r="E17" s="22" t="s">
        <v>73</v>
      </c>
      <c r="F17" s="22" t="s">
        <v>74</v>
      </c>
      <c r="G17" s="22" t="s">
        <v>68</v>
      </c>
      <c r="H17" s="23" t="s">
        <v>75</v>
      </c>
      <c r="I17" s="40">
        <v>20</v>
      </c>
      <c r="J17" s="40">
        <v>20</v>
      </c>
      <c r="K17" s="41" t="s">
        <v>31</v>
      </c>
      <c r="L17" s="41"/>
    </row>
    <row r="18" s="1" customFormat="1" ht="38" customHeight="1" spans="1:12">
      <c r="A18" s="23" t="s">
        <v>63</v>
      </c>
      <c r="B18" s="23"/>
      <c r="C18" s="20" t="s">
        <v>76</v>
      </c>
      <c r="D18" s="21" t="s">
        <v>130</v>
      </c>
      <c r="E18" s="22" t="s">
        <v>73</v>
      </c>
      <c r="F18" s="22" t="s">
        <v>74</v>
      </c>
      <c r="G18" s="22" t="s">
        <v>68</v>
      </c>
      <c r="H18" s="23" t="s">
        <v>75</v>
      </c>
      <c r="I18" s="40">
        <v>10</v>
      </c>
      <c r="J18" s="40">
        <v>10</v>
      </c>
      <c r="K18" s="41" t="s">
        <v>31</v>
      </c>
      <c r="L18" s="41"/>
    </row>
    <row r="19" s="1" customFormat="1" ht="38" customHeight="1" spans="1:12">
      <c r="A19" s="23" t="s">
        <v>80</v>
      </c>
      <c r="B19" s="23"/>
      <c r="C19" s="20" t="s">
        <v>81</v>
      </c>
      <c r="D19" s="21" t="s">
        <v>131</v>
      </c>
      <c r="E19" s="22" t="s">
        <v>73</v>
      </c>
      <c r="F19" s="22" t="s">
        <v>74</v>
      </c>
      <c r="G19" s="22" t="s">
        <v>68</v>
      </c>
      <c r="H19" s="23" t="s">
        <v>75</v>
      </c>
      <c r="I19" s="40">
        <v>15</v>
      </c>
      <c r="J19" s="40">
        <v>15</v>
      </c>
      <c r="K19" s="41" t="s">
        <v>31</v>
      </c>
      <c r="L19" s="41"/>
    </row>
    <row r="20" s="1" customFormat="1" ht="38" customHeight="1" spans="1:12">
      <c r="A20" s="23" t="s">
        <v>80</v>
      </c>
      <c r="B20" s="23"/>
      <c r="C20" s="20" t="s">
        <v>83</v>
      </c>
      <c r="D20" s="21" t="s">
        <v>132</v>
      </c>
      <c r="E20" s="22" t="s">
        <v>73</v>
      </c>
      <c r="F20" s="22" t="s">
        <v>74</v>
      </c>
      <c r="G20" s="22" t="s">
        <v>68</v>
      </c>
      <c r="H20" s="23" t="s">
        <v>75</v>
      </c>
      <c r="I20" s="40">
        <v>15</v>
      </c>
      <c r="J20" s="40">
        <v>15</v>
      </c>
      <c r="K20" s="41" t="s">
        <v>31</v>
      </c>
      <c r="L20" s="41"/>
    </row>
    <row r="21" s="1" customFormat="1" ht="38" customHeight="1" spans="1:12">
      <c r="A21" s="23" t="s">
        <v>86</v>
      </c>
      <c r="B21" s="23"/>
      <c r="C21" s="43" t="s">
        <v>87</v>
      </c>
      <c r="D21" s="21" t="s">
        <v>133</v>
      </c>
      <c r="E21" s="22" t="s">
        <v>73</v>
      </c>
      <c r="F21" s="22" t="s">
        <v>89</v>
      </c>
      <c r="G21" s="22" t="s">
        <v>68</v>
      </c>
      <c r="H21" s="23" t="s">
        <v>85</v>
      </c>
      <c r="I21" s="40">
        <v>5</v>
      </c>
      <c r="J21" s="40">
        <v>5</v>
      </c>
      <c r="K21" s="41" t="s">
        <v>31</v>
      </c>
      <c r="L21" s="41"/>
    </row>
    <row r="22" s="1" customFormat="1" ht="38" customHeight="1" spans="1:12">
      <c r="A22" s="23" t="s">
        <v>86</v>
      </c>
      <c r="B22" s="23"/>
      <c r="C22" s="43" t="s">
        <v>87</v>
      </c>
      <c r="D22" s="21" t="s">
        <v>90</v>
      </c>
      <c r="E22" s="22" t="s">
        <v>73</v>
      </c>
      <c r="F22" s="22" t="s">
        <v>89</v>
      </c>
      <c r="G22" s="22" t="s">
        <v>68</v>
      </c>
      <c r="H22" s="23" t="s">
        <v>85</v>
      </c>
      <c r="I22" s="40">
        <v>5</v>
      </c>
      <c r="J22" s="40">
        <v>5</v>
      </c>
      <c r="K22" s="41" t="s">
        <v>31</v>
      </c>
      <c r="L22" s="41"/>
    </row>
    <row r="23" s="3" customFormat="1" ht="67" customHeight="1" spans="1:12">
      <c r="A23" s="44" t="s">
        <v>119</v>
      </c>
      <c r="B23" s="44"/>
      <c r="C23" s="11"/>
      <c r="D23" s="12" t="s">
        <v>105</v>
      </c>
      <c r="E23" s="12"/>
      <c r="F23" s="12"/>
      <c r="G23" s="12"/>
      <c r="H23" s="12"/>
      <c r="I23" s="12"/>
      <c r="J23" s="12"/>
      <c r="K23" s="12"/>
      <c r="L23" s="12"/>
    </row>
    <row r="24" s="3" customFormat="1" ht="30" customHeight="1" spans="1:12">
      <c r="A24" s="5" t="s">
        <v>120</v>
      </c>
      <c r="B24" s="5"/>
      <c r="C24" s="5"/>
      <c r="D24" s="5"/>
      <c r="E24" s="5"/>
      <c r="F24" s="5"/>
      <c r="G24" s="5"/>
      <c r="H24" s="5"/>
      <c r="I24" s="11" t="s">
        <v>121</v>
      </c>
      <c r="J24" s="11" t="s">
        <v>122</v>
      </c>
      <c r="K24" s="11" t="s">
        <v>123</v>
      </c>
      <c r="L24" s="11"/>
    </row>
    <row r="25" s="2" customFormat="1" ht="35" customHeight="1" spans="1:12">
      <c r="A25" s="5"/>
      <c r="B25" s="5"/>
      <c r="C25" s="5"/>
      <c r="D25" s="5"/>
      <c r="E25" s="5"/>
      <c r="F25" s="5"/>
      <c r="G25" s="5"/>
      <c r="H25" s="5"/>
      <c r="I25" s="28">
        <v>100</v>
      </c>
      <c r="J25" s="28">
        <v>100</v>
      </c>
      <c r="K25" s="11" t="s">
        <v>124</v>
      </c>
      <c r="L25" s="11"/>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92</v>
      </c>
      <c r="B2" s="4"/>
      <c r="C2" s="4"/>
      <c r="D2" s="4"/>
      <c r="E2" s="4"/>
      <c r="F2" s="4"/>
      <c r="G2" s="4"/>
      <c r="H2" s="4"/>
      <c r="I2" s="4"/>
      <c r="J2" s="4"/>
      <c r="K2" s="4"/>
      <c r="L2" s="4"/>
    </row>
    <row r="3" s="2" customFormat="1" ht="31" customHeight="1" spans="1:12">
      <c r="A3" s="5" t="s">
        <v>93</v>
      </c>
      <c r="B3" s="5"/>
      <c r="C3" s="6" t="s">
        <v>134</v>
      </c>
      <c r="D3" s="6"/>
      <c r="E3" s="6"/>
      <c r="F3" s="6"/>
      <c r="G3" s="6"/>
      <c r="H3" s="6"/>
      <c r="I3" s="6"/>
      <c r="J3" s="6"/>
      <c r="K3" s="6"/>
      <c r="L3" s="6"/>
    </row>
    <row r="4" s="2" customFormat="1" ht="30" customHeight="1" spans="1:12">
      <c r="A4" s="5" t="s">
        <v>95</v>
      </c>
      <c r="B4" s="5"/>
      <c r="C4" s="6" t="s">
        <v>96</v>
      </c>
      <c r="D4" s="6"/>
      <c r="E4" s="6"/>
      <c r="F4" s="6"/>
      <c r="G4" s="6"/>
      <c r="H4" s="7" t="s">
        <v>97</v>
      </c>
      <c r="I4" s="6" t="s">
        <v>35</v>
      </c>
      <c r="J4" s="6"/>
      <c r="K4" s="6"/>
      <c r="L4" s="6"/>
    </row>
    <row r="5" s="2" customFormat="1" ht="26" customHeight="1" spans="1:12">
      <c r="A5" s="8" t="s">
        <v>98</v>
      </c>
      <c r="B5" s="8"/>
      <c r="C5" s="5"/>
      <c r="D5" s="5" t="s">
        <v>38</v>
      </c>
      <c r="E5" s="5"/>
      <c r="F5" s="5" t="s">
        <v>99</v>
      </c>
      <c r="G5" s="5"/>
      <c r="H5" s="5" t="s">
        <v>100</v>
      </c>
      <c r="I5" s="5" t="s">
        <v>101</v>
      </c>
      <c r="J5" s="5" t="s">
        <v>102</v>
      </c>
      <c r="K5" s="5" t="s">
        <v>103</v>
      </c>
      <c r="L5" s="17" t="s">
        <v>104</v>
      </c>
    </row>
    <row r="6" s="2" customFormat="1" ht="30" customHeight="1" spans="1:12">
      <c r="A6" s="8"/>
      <c r="B6" s="8"/>
      <c r="C6" s="9" t="s">
        <v>44</v>
      </c>
      <c r="D6" s="10">
        <v>150</v>
      </c>
      <c r="E6" s="10"/>
      <c r="F6" s="10">
        <v>150</v>
      </c>
      <c r="G6" s="10"/>
      <c r="H6" s="10">
        <v>150</v>
      </c>
      <c r="I6" s="28">
        <v>10</v>
      </c>
      <c r="J6" s="28">
        <v>1</v>
      </c>
      <c r="K6" s="29">
        <v>10</v>
      </c>
      <c r="L6" s="30" t="s">
        <v>105</v>
      </c>
    </row>
    <row r="7" s="2" customFormat="1" ht="30" customHeight="1" spans="1:12">
      <c r="A7" s="8"/>
      <c r="B7" s="8"/>
      <c r="C7" s="8" t="s">
        <v>48</v>
      </c>
      <c r="D7" s="10">
        <v>150</v>
      </c>
      <c r="E7" s="10"/>
      <c r="F7" s="10">
        <v>150</v>
      </c>
      <c r="G7" s="10"/>
      <c r="H7" s="10">
        <v>150</v>
      </c>
      <c r="I7" s="8">
        <v>10</v>
      </c>
      <c r="J7" s="28">
        <v>1</v>
      </c>
      <c r="K7" s="31">
        <v>10</v>
      </c>
      <c r="L7" s="30"/>
    </row>
    <row r="8" s="2" customFormat="1" ht="30" customHeight="1" spans="1:12">
      <c r="A8" s="8"/>
      <c r="B8" s="8"/>
      <c r="C8" s="9" t="s">
        <v>106</v>
      </c>
      <c r="D8" s="10">
        <v>0</v>
      </c>
      <c r="E8" s="10"/>
      <c r="F8" s="10"/>
      <c r="G8" s="10"/>
      <c r="H8" s="10" t="s">
        <v>105</v>
      </c>
      <c r="I8" s="8"/>
      <c r="J8" s="28">
        <v>0</v>
      </c>
      <c r="K8" s="32"/>
      <c r="L8" s="30"/>
    </row>
    <row r="9" s="2" customFormat="1" ht="30" customHeight="1" spans="1:12">
      <c r="A9" s="8"/>
      <c r="B9" s="8"/>
      <c r="C9" s="5" t="s">
        <v>107</v>
      </c>
      <c r="D9" s="10">
        <v>0</v>
      </c>
      <c r="E9" s="10"/>
      <c r="F9" s="10" t="s">
        <v>105</v>
      </c>
      <c r="G9" s="10"/>
      <c r="H9" s="10" t="s">
        <v>105</v>
      </c>
      <c r="I9" s="8"/>
      <c r="J9" s="28">
        <v>0</v>
      </c>
      <c r="K9" s="32"/>
      <c r="L9" s="30"/>
    </row>
    <row r="10" s="1" customFormat="1" ht="26.4" customHeight="1" spans="1:12">
      <c r="A10" s="11" t="s">
        <v>108</v>
      </c>
      <c r="B10" s="7" t="s">
        <v>109</v>
      </c>
      <c r="C10" s="7"/>
      <c r="D10" s="7"/>
      <c r="E10" s="7"/>
      <c r="F10" s="7"/>
      <c r="G10" s="7"/>
      <c r="H10" s="7" t="s">
        <v>110</v>
      </c>
      <c r="I10" s="7"/>
      <c r="J10" s="7"/>
      <c r="K10" s="7"/>
      <c r="L10" s="7"/>
    </row>
    <row r="11" s="1" customFormat="1" ht="102" customHeight="1" spans="1:12">
      <c r="A11" s="11"/>
      <c r="B11" s="12" t="s">
        <v>135</v>
      </c>
      <c r="C11" s="12"/>
      <c r="D11" s="12"/>
      <c r="E11" s="12"/>
      <c r="F11" s="12"/>
      <c r="G11" s="12"/>
      <c r="H11" s="12" t="s">
        <v>136</v>
      </c>
      <c r="I11" s="12"/>
      <c r="J11" s="12"/>
      <c r="K11" s="12"/>
      <c r="L11" s="12"/>
    </row>
    <row r="12" s="2" customFormat="1" ht="35" customHeight="1" spans="1:12">
      <c r="A12" s="13"/>
      <c r="B12" s="14"/>
      <c r="C12" s="14"/>
      <c r="D12" s="14"/>
      <c r="E12" s="14"/>
      <c r="F12" s="14"/>
      <c r="G12" s="14"/>
      <c r="H12" s="14"/>
      <c r="I12" s="33"/>
      <c r="J12" s="33"/>
      <c r="K12" s="34"/>
      <c r="L12" s="35"/>
    </row>
    <row r="13" s="2" customFormat="1" ht="35" customHeight="1" spans="1:12">
      <c r="A13" s="15" t="s">
        <v>113</v>
      </c>
      <c r="B13" s="15"/>
      <c r="C13" s="15"/>
      <c r="D13" s="15"/>
      <c r="E13" s="15"/>
      <c r="F13" s="15"/>
      <c r="G13" s="15"/>
      <c r="H13" s="15"/>
      <c r="I13" s="15"/>
      <c r="J13" s="15"/>
      <c r="K13" s="15"/>
      <c r="L13" s="15"/>
    </row>
    <row r="14" s="2" customFormat="1" ht="31" customHeight="1" spans="1:12">
      <c r="A14" s="5" t="s">
        <v>54</v>
      </c>
      <c r="B14" s="5"/>
      <c r="C14" s="5"/>
      <c r="D14" s="5"/>
      <c r="E14" s="5" t="s">
        <v>114</v>
      </c>
      <c r="F14" s="5"/>
      <c r="G14" s="5"/>
      <c r="H14" s="16" t="s">
        <v>115</v>
      </c>
      <c r="I14" s="36"/>
      <c r="J14" s="36"/>
      <c r="K14" s="36"/>
      <c r="L14" s="37"/>
    </row>
    <row r="15" s="1" customFormat="1" ht="28" customHeight="1" spans="1:12">
      <c r="A15" s="17" t="s">
        <v>116</v>
      </c>
      <c r="B15" s="17"/>
      <c r="C15" s="18" t="s">
        <v>61</v>
      </c>
      <c r="D15" s="18" t="s">
        <v>62</v>
      </c>
      <c r="E15" s="17" t="s">
        <v>55</v>
      </c>
      <c r="F15" s="17" t="s">
        <v>56</v>
      </c>
      <c r="G15" s="5" t="s">
        <v>57</v>
      </c>
      <c r="H15" s="9" t="s">
        <v>58</v>
      </c>
      <c r="I15" s="9" t="s">
        <v>101</v>
      </c>
      <c r="J15" s="9" t="s">
        <v>103</v>
      </c>
      <c r="K15" s="38" t="s">
        <v>59</v>
      </c>
      <c r="L15" s="39"/>
    </row>
    <row r="16" s="1" customFormat="1" ht="38" customHeight="1" spans="1:12">
      <c r="A16" s="19" t="s">
        <v>63</v>
      </c>
      <c r="B16" s="19"/>
      <c r="C16" s="20" t="s">
        <v>71</v>
      </c>
      <c r="D16" s="21" t="s">
        <v>72</v>
      </c>
      <c r="E16" s="22" t="s">
        <v>73</v>
      </c>
      <c r="F16" s="22" t="s">
        <v>74</v>
      </c>
      <c r="G16" s="22" t="s">
        <v>68</v>
      </c>
      <c r="H16" s="23" t="s">
        <v>75</v>
      </c>
      <c r="I16" s="40">
        <v>50</v>
      </c>
      <c r="J16" s="40">
        <v>50</v>
      </c>
      <c r="K16" s="41" t="s">
        <v>31</v>
      </c>
      <c r="L16" s="41"/>
    </row>
    <row r="17" s="1" customFormat="1" ht="38" customHeight="1" spans="1:12">
      <c r="A17" s="24" t="s">
        <v>80</v>
      </c>
      <c r="B17" s="24"/>
      <c r="C17" s="20" t="s">
        <v>83</v>
      </c>
      <c r="D17" s="21" t="s">
        <v>84</v>
      </c>
      <c r="E17" s="22" t="s">
        <v>73</v>
      </c>
      <c r="F17" s="22" t="s">
        <v>74</v>
      </c>
      <c r="G17" s="22" t="s">
        <v>68</v>
      </c>
      <c r="H17" s="23" t="s">
        <v>75</v>
      </c>
      <c r="I17" s="40">
        <v>30</v>
      </c>
      <c r="J17" s="40">
        <v>30</v>
      </c>
      <c r="K17" s="41" t="s">
        <v>31</v>
      </c>
      <c r="L17" s="41"/>
    </row>
    <row r="18" s="1" customFormat="1" ht="38" customHeight="1" spans="1:12">
      <c r="A18" s="25" t="s">
        <v>86</v>
      </c>
      <c r="B18" s="26"/>
      <c r="C18" s="27" t="s">
        <v>87</v>
      </c>
      <c r="D18" s="20" t="s">
        <v>137</v>
      </c>
      <c r="E18" s="22" t="s">
        <v>73</v>
      </c>
      <c r="F18" s="22" t="s">
        <v>89</v>
      </c>
      <c r="G18" s="22" t="s">
        <v>68</v>
      </c>
      <c r="H18" s="23" t="s">
        <v>85</v>
      </c>
      <c r="I18" s="40">
        <v>10</v>
      </c>
      <c r="J18" s="40">
        <v>10</v>
      </c>
      <c r="K18" s="41" t="s">
        <v>31</v>
      </c>
      <c r="L18" s="41"/>
    </row>
    <row r="19" s="3" customFormat="1" ht="67" customHeight="1" spans="1:12">
      <c r="A19" s="11" t="s">
        <v>119</v>
      </c>
      <c r="B19" s="11"/>
      <c r="C19" s="11"/>
      <c r="D19" s="12" t="s">
        <v>105</v>
      </c>
      <c r="E19" s="12"/>
      <c r="F19" s="12"/>
      <c r="G19" s="12"/>
      <c r="H19" s="12"/>
      <c r="I19" s="12"/>
      <c r="J19" s="12"/>
      <c r="K19" s="12"/>
      <c r="L19" s="12"/>
    </row>
    <row r="20" s="3" customFormat="1" ht="30" customHeight="1" spans="1:12">
      <c r="A20" s="5" t="s">
        <v>120</v>
      </c>
      <c r="B20" s="5"/>
      <c r="C20" s="5"/>
      <c r="D20" s="5"/>
      <c r="E20" s="5"/>
      <c r="F20" s="5"/>
      <c r="G20" s="5"/>
      <c r="H20" s="5"/>
      <c r="I20" s="11" t="s">
        <v>121</v>
      </c>
      <c r="J20" s="11" t="s">
        <v>122</v>
      </c>
      <c r="K20" s="11" t="s">
        <v>123</v>
      </c>
      <c r="L20" s="11"/>
    </row>
    <row r="21" s="2" customFormat="1" ht="35" customHeight="1" spans="1:12">
      <c r="A21" s="5"/>
      <c r="B21" s="5"/>
      <c r="C21" s="5"/>
      <c r="D21" s="5"/>
      <c r="E21" s="5"/>
      <c r="F21" s="5"/>
      <c r="G21" s="5"/>
      <c r="H21" s="5"/>
      <c r="I21" s="28">
        <v>100</v>
      </c>
      <c r="J21" s="28">
        <v>100</v>
      </c>
      <c r="K21" s="11" t="s">
        <v>124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abSelected="1" workbookViewId="0">
      <selection activeCell="K16" sqref="K16:L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92</v>
      </c>
      <c r="B2" s="4"/>
      <c r="C2" s="4"/>
      <c r="D2" s="4"/>
      <c r="E2" s="4"/>
      <c r="F2" s="4"/>
      <c r="G2" s="4"/>
      <c r="H2" s="4"/>
      <c r="I2" s="4"/>
      <c r="J2" s="4"/>
      <c r="K2" s="4"/>
      <c r="L2" s="4"/>
    </row>
    <row r="3" s="2" customFormat="1" ht="31" customHeight="1" spans="1:12">
      <c r="A3" s="5" t="s">
        <v>93</v>
      </c>
      <c r="B3" s="5"/>
      <c r="C3" s="6" t="s">
        <v>138</v>
      </c>
      <c r="D3" s="6"/>
      <c r="E3" s="6"/>
      <c r="F3" s="6"/>
      <c r="G3" s="6"/>
      <c r="H3" s="6"/>
      <c r="I3" s="6"/>
      <c r="J3" s="6"/>
      <c r="K3" s="6"/>
      <c r="L3" s="6"/>
    </row>
    <row r="4" s="2" customFormat="1" ht="30" customHeight="1" spans="1:12">
      <c r="A4" s="5" t="s">
        <v>95</v>
      </c>
      <c r="B4" s="5"/>
      <c r="C4" s="6" t="s">
        <v>96</v>
      </c>
      <c r="D4" s="6"/>
      <c r="E4" s="6"/>
      <c r="F4" s="6"/>
      <c r="G4" s="6"/>
      <c r="H4" s="7" t="s">
        <v>97</v>
      </c>
      <c r="I4" s="6" t="s">
        <v>35</v>
      </c>
      <c r="J4" s="6"/>
      <c r="K4" s="6"/>
      <c r="L4" s="6"/>
    </row>
    <row r="5" s="2" customFormat="1" ht="26" customHeight="1" spans="1:12">
      <c r="A5" s="8" t="s">
        <v>98</v>
      </c>
      <c r="B5" s="8"/>
      <c r="C5" s="5"/>
      <c r="D5" s="5" t="s">
        <v>38</v>
      </c>
      <c r="E5" s="5"/>
      <c r="F5" s="5" t="s">
        <v>99</v>
      </c>
      <c r="G5" s="5"/>
      <c r="H5" s="5" t="s">
        <v>100</v>
      </c>
      <c r="I5" s="5" t="s">
        <v>101</v>
      </c>
      <c r="J5" s="5" t="s">
        <v>102</v>
      </c>
      <c r="K5" s="5" t="s">
        <v>103</v>
      </c>
      <c r="L5" s="17" t="s">
        <v>104</v>
      </c>
    </row>
    <row r="6" s="2" customFormat="1" ht="30" customHeight="1" spans="1:12">
      <c r="A6" s="8"/>
      <c r="B6" s="8"/>
      <c r="C6" s="9" t="s">
        <v>44</v>
      </c>
      <c r="D6" s="10">
        <v>55.34</v>
      </c>
      <c r="E6" s="10"/>
      <c r="F6" s="10">
        <v>42.14</v>
      </c>
      <c r="G6" s="10"/>
      <c r="H6" s="10">
        <v>42.14</v>
      </c>
      <c r="I6" s="28">
        <v>10</v>
      </c>
      <c r="J6" s="28">
        <v>0.76</v>
      </c>
      <c r="K6" s="29">
        <v>7.6</v>
      </c>
      <c r="L6" s="30" t="s">
        <v>105</v>
      </c>
    </row>
    <row r="7" s="2" customFormat="1" ht="30" customHeight="1" spans="1:12">
      <c r="A7" s="8"/>
      <c r="B7" s="8"/>
      <c r="C7" s="8" t="s">
        <v>48</v>
      </c>
      <c r="D7" s="10">
        <v>55.34</v>
      </c>
      <c r="E7" s="10"/>
      <c r="F7" s="10">
        <v>42.14</v>
      </c>
      <c r="G7" s="10"/>
      <c r="H7" s="10">
        <v>42.14</v>
      </c>
      <c r="I7" s="8">
        <v>10</v>
      </c>
      <c r="J7" s="28">
        <v>0.76</v>
      </c>
      <c r="K7" s="31">
        <v>7.6</v>
      </c>
      <c r="L7" s="30"/>
    </row>
    <row r="8" s="2" customFormat="1" ht="30" customHeight="1" spans="1:12">
      <c r="A8" s="8"/>
      <c r="B8" s="8"/>
      <c r="C8" s="9" t="s">
        <v>106</v>
      </c>
      <c r="D8" s="10">
        <v>0</v>
      </c>
      <c r="E8" s="10"/>
      <c r="F8" s="10"/>
      <c r="G8" s="10"/>
      <c r="H8" s="10" t="s">
        <v>105</v>
      </c>
      <c r="I8" s="8"/>
      <c r="J8" s="28">
        <v>0</v>
      </c>
      <c r="K8" s="32"/>
      <c r="L8" s="30"/>
    </row>
    <row r="9" s="2" customFormat="1" ht="30" customHeight="1" spans="1:12">
      <c r="A9" s="8"/>
      <c r="B9" s="8"/>
      <c r="C9" s="5" t="s">
        <v>107</v>
      </c>
      <c r="D9" s="10">
        <v>0</v>
      </c>
      <c r="E9" s="10"/>
      <c r="F9" s="10" t="s">
        <v>105</v>
      </c>
      <c r="G9" s="10"/>
      <c r="H9" s="10" t="s">
        <v>105</v>
      </c>
      <c r="I9" s="8"/>
      <c r="J9" s="28">
        <v>0</v>
      </c>
      <c r="K9" s="32"/>
      <c r="L9" s="30"/>
    </row>
    <row r="10" s="1" customFormat="1" ht="26.4" customHeight="1" spans="1:12">
      <c r="A10" s="11" t="s">
        <v>108</v>
      </c>
      <c r="B10" s="7" t="s">
        <v>109</v>
      </c>
      <c r="C10" s="7"/>
      <c r="D10" s="7"/>
      <c r="E10" s="7"/>
      <c r="F10" s="7"/>
      <c r="G10" s="7"/>
      <c r="H10" s="7" t="s">
        <v>110</v>
      </c>
      <c r="I10" s="7"/>
      <c r="J10" s="7"/>
      <c r="K10" s="7"/>
      <c r="L10" s="7"/>
    </row>
    <row r="11" s="1" customFormat="1" ht="102" customHeight="1" spans="1:12">
      <c r="A11" s="11"/>
      <c r="B11" s="12" t="s">
        <v>139</v>
      </c>
      <c r="C11" s="12"/>
      <c r="D11" s="12"/>
      <c r="E11" s="12"/>
      <c r="F11" s="12"/>
      <c r="G11" s="12"/>
      <c r="H11" s="12" t="s">
        <v>140</v>
      </c>
      <c r="I11" s="12"/>
      <c r="J11" s="12"/>
      <c r="K11" s="12"/>
      <c r="L11" s="12"/>
    </row>
    <row r="12" s="2" customFormat="1" ht="35" customHeight="1" spans="1:12">
      <c r="A12" s="13"/>
      <c r="B12" s="14"/>
      <c r="C12" s="14"/>
      <c r="D12" s="14"/>
      <c r="E12" s="14"/>
      <c r="F12" s="14"/>
      <c r="G12" s="14"/>
      <c r="H12" s="14"/>
      <c r="I12" s="33"/>
      <c r="J12" s="33"/>
      <c r="K12" s="34"/>
      <c r="L12" s="35"/>
    </row>
    <row r="13" s="2" customFormat="1" ht="35" customHeight="1" spans="1:12">
      <c r="A13" s="15" t="s">
        <v>113</v>
      </c>
      <c r="B13" s="15"/>
      <c r="C13" s="15"/>
      <c r="D13" s="15"/>
      <c r="E13" s="15"/>
      <c r="F13" s="15"/>
      <c r="G13" s="15"/>
      <c r="H13" s="15"/>
      <c r="I13" s="15"/>
      <c r="J13" s="15"/>
      <c r="K13" s="15"/>
      <c r="L13" s="15"/>
    </row>
    <row r="14" s="2" customFormat="1" ht="31" customHeight="1" spans="1:12">
      <c r="A14" s="5" t="s">
        <v>54</v>
      </c>
      <c r="B14" s="5"/>
      <c r="C14" s="5"/>
      <c r="D14" s="5"/>
      <c r="E14" s="5" t="s">
        <v>114</v>
      </c>
      <c r="F14" s="5"/>
      <c r="G14" s="5"/>
      <c r="H14" s="16" t="s">
        <v>115</v>
      </c>
      <c r="I14" s="36"/>
      <c r="J14" s="36"/>
      <c r="K14" s="36"/>
      <c r="L14" s="37"/>
    </row>
    <row r="15" s="1" customFormat="1" ht="28" customHeight="1" spans="1:12">
      <c r="A15" s="17" t="s">
        <v>116</v>
      </c>
      <c r="B15" s="17"/>
      <c r="C15" s="18" t="s">
        <v>61</v>
      </c>
      <c r="D15" s="18" t="s">
        <v>62</v>
      </c>
      <c r="E15" s="17" t="s">
        <v>55</v>
      </c>
      <c r="F15" s="17" t="s">
        <v>56</v>
      </c>
      <c r="G15" s="5" t="s">
        <v>57</v>
      </c>
      <c r="H15" s="9" t="s">
        <v>58</v>
      </c>
      <c r="I15" s="9" t="s">
        <v>101</v>
      </c>
      <c r="J15" s="9" t="s">
        <v>103</v>
      </c>
      <c r="K15" s="38" t="s">
        <v>59</v>
      </c>
      <c r="L15" s="39"/>
    </row>
    <row r="16" s="1" customFormat="1" ht="38" customHeight="1" spans="1:12">
      <c r="A16" s="19" t="s">
        <v>63</v>
      </c>
      <c r="B16" s="19"/>
      <c r="C16" s="20" t="s">
        <v>71</v>
      </c>
      <c r="D16" s="21" t="s">
        <v>72</v>
      </c>
      <c r="E16" s="22" t="s">
        <v>73</v>
      </c>
      <c r="F16" s="22" t="s">
        <v>74</v>
      </c>
      <c r="G16" s="22" t="s">
        <v>68</v>
      </c>
      <c r="H16" s="23" t="s">
        <v>75</v>
      </c>
      <c r="I16" s="40">
        <v>50</v>
      </c>
      <c r="J16" s="40">
        <v>50</v>
      </c>
      <c r="K16" s="41" t="s">
        <v>31</v>
      </c>
      <c r="L16" s="41"/>
    </row>
    <row r="17" s="1" customFormat="1" ht="38" customHeight="1" spans="1:12">
      <c r="A17" s="24" t="s">
        <v>80</v>
      </c>
      <c r="B17" s="24"/>
      <c r="C17" s="20" t="s">
        <v>83</v>
      </c>
      <c r="D17" s="21" t="s">
        <v>84</v>
      </c>
      <c r="E17" s="22" t="s">
        <v>73</v>
      </c>
      <c r="F17" s="22" t="s">
        <v>74</v>
      </c>
      <c r="G17" s="22" t="s">
        <v>68</v>
      </c>
      <c r="H17" s="23" t="s">
        <v>75</v>
      </c>
      <c r="I17" s="40">
        <v>30</v>
      </c>
      <c r="J17" s="40">
        <v>30</v>
      </c>
      <c r="K17" s="41" t="s">
        <v>31</v>
      </c>
      <c r="L17" s="41"/>
    </row>
    <row r="18" s="1" customFormat="1" ht="38" customHeight="1" spans="1:12">
      <c r="A18" s="25" t="s">
        <v>86</v>
      </c>
      <c r="B18" s="26"/>
      <c r="C18" s="27" t="s">
        <v>87</v>
      </c>
      <c r="D18" s="20" t="s">
        <v>137</v>
      </c>
      <c r="E18" s="22" t="s">
        <v>73</v>
      </c>
      <c r="F18" s="22" t="s">
        <v>89</v>
      </c>
      <c r="G18" s="22" t="s">
        <v>68</v>
      </c>
      <c r="H18" s="23" t="s">
        <v>85</v>
      </c>
      <c r="I18" s="40">
        <v>10</v>
      </c>
      <c r="J18" s="40">
        <v>10</v>
      </c>
      <c r="K18" s="41" t="s">
        <v>31</v>
      </c>
      <c r="L18" s="41"/>
    </row>
    <row r="19" s="3" customFormat="1" ht="67" customHeight="1" spans="1:12">
      <c r="A19" s="11" t="s">
        <v>119</v>
      </c>
      <c r="B19" s="11"/>
      <c r="C19" s="11"/>
      <c r="D19" s="12" t="s">
        <v>105</v>
      </c>
      <c r="E19" s="12"/>
      <c r="F19" s="12"/>
      <c r="G19" s="12"/>
      <c r="H19" s="12"/>
      <c r="I19" s="12"/>
      <c r="J19" s="12"/>
      <c r="K19" s="12"/>
      <c r="L19" s="12"/>
    </row>
    <row r="20" s="3" customFormat="1" ht="30" customHeight="1" spans="1:12">
      <c r="A20" s="5" t="s">
        <v>120</v>
      </c>
      <c r="B20" s="5"/>
      <c r="C20" s="5"/>
      <c r="D20" s="5"/>
      <c r="E20" s="5"/>
      <c r="F20" s="5"/>
      <c r="G20" s="5"/>
      <c r="H20" s="5"/>
      <c r="I20" s="11" t="s">
        <v>121</v>
      </c>
      <c r="J20" s="11" t="s">
        <v>122</v>
      </c>
      <c r="K20" s="11" t="s">
        <v>123</v>
      </c>
      <c r="L20" s="11"/>
    </row>
    <row r="21" s="2" customFormat="1" ht="35" customHeight="1" spans="1:12">
      <c r="A21" s="5"/>
      <c r="B21" s="5"/>
      <c r="C21" s="5"/>
      <c r="D21" s="5"/>
      <c r="E21" s="5"/>
      <c r="F21" s="5"/>
      <c r="G21" s="5"/>
      <c r="H21" s="5"/>
      <c r="I21" s="28">
        <v>100</v>
      </c>
      <c r="J21" s="28">
        <v>97.6</v>
      </c>
      <c r="K21" s="11" t="s">
        <v>124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GK13-1 部门整体支出绩效自评情况</vt:lpstr>
      <vt:lpstr>GK13-2 部门整体支出绩效自评表</vt:lpstr>
      <vt:lpstr>GK14-1 项目支出绩效自评表</vt:lpstr>
      <vt:lpstr>GK14-2 项目支出绩效自评表</vt:lpstr>
      <vt:lpstr>GK14-3 项目支出绩效自评表</vt:lpstr>
      <vt:lpstr>GK14-4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user</cp:lastModifiedBy>
  <dcterms:created xsi:type="dcterms:W3CDTF">2021-02-02T05:55:00Z</dcterms:created>
  <cp:lastPrinted>2021-02-20T05:38:00Z</cp:lastPrinted>
  <dcterms:modified xsi:type="dcterms:W3CDTF">2026-10-20T07:08:45Z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62FFF937A9F548F7BA28038D927DD59E</vt:lpwstr>
  </property>
  <property fmtid="{D5CDD505-2E9C-101B-9397-08002B2CF9AE}" pid="4" name="CalculationRule">
    <vt:i4>0</vt:i4>
  </property>
</Properties>
</file>