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28800" windowHeight="12375"/>
  </bookViews>
  <sheets>
    <sheet name="部门整体支出绩效自评情况" sheetId="3" r:id="rId1"/>
    <sheet name="部门整体支出绩效自评表" sheetId="4" r:id="rId2"/>
    <sheet name="项目支出绩效自评表2025年第一批城乡义务教育补助经费中央资金" sheetId="1" r:id="rId3"/>
    <sheet name="项目支出绩效自评表2025年第二批城乡义务教育补助经费" sheetId="8" r:id="rId4"/>
    <sheet name="项目支出绩效自评表2025年第一批城乡义务教育补助经费省级资金" sheetId="6" r:id="rId5"/>
    <sheet name="项目支出绩效自评表2025年城乡义务教育公用经费市级配套资金" sheetId="7" r:id="rId6"/>
    <sheet name="项目支出绩效自评表2025年第一批城乡义务教育补助经费中央经费" sheetId="9" r:id="rId7"/>
    <sheet name="项目支出绩效自评表随班就读残疾学生生均公用经费提标资金" sheetId="11" r:id="rId8"/>
    <sheet name="项目支出绩效自评表2025年第一批学生资助补助经费市级资金" sheetId="10" r:id="rId9"/>
    <sheet name="项目支出绩效自评表保基本民生项目区级配套专项资金" sheetId="12" r:id="rId10"/>
    <sheet name="项目支出绩效自评表学校学生公用经费" sheetId="16" r:id="rId11"/>
    <sheet name="项目支出绩效自评表一般公用支出" sheetId="17" r:id="rId12"/>
    <sheet name="项目支出绩效自评表义务教育课后服务专项收费资金" sheetId="18" r:id="rId13"/>
    <sheet name="项目支出绩效自评表开办经费" sheetId="5" r:id="rId14"/>
  </sheets>
  <calcPr calcId="145621"/>
</workbook>
</file>

<file path=xl/calcChain.xml><?xml version="1.0" encoding="utf-8"?>
<calcChain xmlns="http://schemas.openxmlformats.org/spreadsheetml/2006/main">
  <c r="I9" i="4" l="1"/>
  <c r="F9" i="4"/>
  <c r="I10" i="4" l="1"/>
  <c r="I7" i="4" l="1"/>
  <c r="I8" i="4"/>
  <c r="I6" i="4"/>
  <c r="F7" i="4"/>
  <c r="F8" i="4"/>
  <c r="F6" i="4"/>
  <c r="E6" i="4"/>
</calcChain>
</file>

<file path=xl/sharedStrings.xml><?xml version="1.0" encoding="utf-8"?>
<sst xmlns="http://schemas.openxmlformats.org/spreadsheetml/2006/main" count="1186" uniqueCount="161">
  <si>
    <t>2025年度部门整体支出绩效自评情况</t>
  </si>
  <si>
    <t>一、部门基本情况</t>
  </si>
  <si>
    <t>（一）部门概况</t>
  </si>
  <si>
    <t>（二）部门绩效目标的设立情况</t>
  </si>
  <si>
    <t>（三）部门整体收支情况</t>
  </si>
  <si>
    <t>（四）部门预算管理制度建设情况</t>
  </si>
  <si>
    <t>（五）严控“三公经费”支出情况</t>
  </si>
  <si>
    <t>二、绩效自评组织情况</t>
  </si>
  <si>
    <t xml:space="preserve"> （一）前期准备 </t>
  </si>
  <si>
    <t xml:space="preserve"> （二）组织实施
</t>
  </si>
  <si>
    <t>三、评价情况分析及综合评价结论</t>
  </si>
  <si>
    <t>四、存在的问题和整改情况</t>
  </si>
  <si>
    <t xml:space="preserve"> 五、绩效自评结果应用情况</t>
  </si>
  <si>
    <t>六、主要经验及做法</t>
  </si>
  <si>
    <t>七、其他需说明的情况</t>
  </si>
  <si>
    <t>2025年度部门整体支出绩效自评表</t>
  </si>
  <si>
    <t>基本信息</t>
  </si>
  <si>
    <t>部门名称</t>
  </si>
  <si>
    <t>部门预算资金(万元)</t>
  </si>
  <si>
    <t>项目年度支出</t>
  </si>
  <si>
    <t>年初预算数</t>
  </si>
  <si>
    <t>预算调整数（调增为“+”；调减为“-”）</t>
  </si>
  <si>
    <t>预算确定数</t>
  </si>
  <si>
    <t>执行数（系统提取）</t>
  </si>
  <si>
    <t>执行率(%)</t>
  </si>
  <si>
    <t>情况说明</t>
  </si>
  <si>
    <t>年度资金总额</t>
  </si>
  <si>
    <t/>
  </si>
  <si>
    <t>基本支出</t>
  </si>
  <si>
    <t>项目支出</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</si>
  <si>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</si>
  <si>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</si>
  <si>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</si>
  <si>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</si>
  <si>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</si>
  <si>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</si>
  <si>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</si>
  <si>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</si>
  <si>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</si>
  <si>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</si>
  <si>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</si>
  <si>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</si>
  <si>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</si>
  <si>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</si>
  <si>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其他需说明事项</t>
  </si>
  <si>
    <t>2025年度项目支出绩效自评表</t>
  </si>
  <si>
    <t>项目名称</t>
  </si>
  <si>
    <t>主管部门</t>
  </si>
  <si>
    <t>实施单位</t>
  </si>
  <si>
    <t>项目资金(万元)</t>
  </si>
  <si>
    <t>全年预算数</t>
  </si>
  <si>
    <t>全年执行数</t>
  </si>
  <si>
    <t>分值</t>
  </si>
  <si>
    <t>执行率</t>
  </si>
  <si>
    <t>得分</t>
  </si>
  <si>
    <t>备注</t>
  </si>
  <si>
    <t xml:space="preserve">      上年结转资金</t>
  </si>
  <si>
    <t>非财政拨款</t>
  </si>
  <si>
    <t>年度
总体
目标</t>
  </si>
  <si>
    <t>预期目标</t>
  </si>
  <si>
    <t>实际完成情况</t>
  </si>
  <si>
    <t>项目支出绩效指标表</t>
  </si>
  <si>
    <t xml:space="preserve">年度指标值 </t>
  </si>
  <si>
    <t>指标完成情况</t>
  </si>
  <si>
    <t>一级
指标</t>
  </si>
  <si>
    <t>其他需要说明的事项</t>
  </si>
  <si>
    <t>总分</t>
  </si>
  <si>
    <t>总分值</t>
  </si>
  <si>
    <t>总得分</t>
  </si>
  <si>
    <t>自评等级</t>
  </si>
  <si>
    <t>无。</t>
  </si>
  <si>
    <t>2025年全年收入共计381.82万元，其中：财政拨款收入304.08万元，占总收入的79.64%。其他收入77.74万元，占总收入的20.36%。2025年全年支出共计358.66万元，其中：财政拨款支出304.08万元，占总支出的84.78%。非财政拨款支出54.58万元，占总支出的15.22%。</t>
    <phoneticPr fontId="14" type="noConversion"/>
  </si>
  <si>
    <t>云南师范大学实验中学已建立《云南师范大学实验中学财务报销制度》、《云南师范大学实验中学财务管理制度》、《云南师范大学实验中学财务预算管理制度》，适用于一体化办学下的各校区。</t>
    <phoneticPr fontId="14" type="noConversion"/>
  </si>
  <si>
    <t>学校通过研究自评工作通知文件，按项目绩效指标的科学性、可操作性和有用性等三项标准，在编制2025年预算时已编制单位整体绩效指标体系，对指标的权重和评分标准进行了设计和编制。并以单位年度工作完成的实际情况为基准、考察年度各项目内容完成情况，通过数据验证、指标量化、定量分析、综合评判等程序对单位总体情况进行绩效自评。</t>
    <phoneticPr fontId="14" type="noConversion"/>
  </si>
  <si>
    <t>2025年，学校整体绩效目标完成情况良好，在教学质量、师资培养、校园安全等方面均达到预期目标，尤其在区域教育辐射作用上表现突出。但仍需在指标精细化、家校协同及课程创新方面加强改进。</t>
    <phoneticPr fontId="14" type="noConversion"/>
  </si>
  <si>
    <t>年初预算与实际执行有偏差，主要是区级配套资金未形成支付。</t>
    <phoneticPr fontId="14" type="noConversion"/>
  </si>
  <si>
    <t>（一）预算执行进度                                                                                      学校将绩效自评中关于资金使用进度和项目执行效果的反馈，与年度预算下达金额进行对比分析，据此调整资金拨付与使用安排，提升资金使用效率，并为下一年度预算编制提供参考依据。
（二）内控建设                                                                                             学校依据绩效自评结果，对资金使用的准确性与合规性开展自查，识别管理薄弱环节，进而推动学校内控制度与内控流程的完善，提升整体管理能力。                                                                                （三）教学服务的提升与改进                                                                       学校结合绩效自评中反映的教学服务满意度情况，认真梳理师生及家长提出的教育教学服务方面的意见与建议，及时优化教学内容，改进教学服务，持续提升教学质量。</t>
    <phoneticPr fontId="14" type="noConversion"/>
  </si>
  <si>
    <t>学校2025年通过绩效自评，认真做好学校运行运转与财政预算执行衔接工作，优化学校资源配置，加快资金执行进度，将资金用到实处，提升学校教育教学质量。</t>
    <phoneticPr fontId="14" type="noConversion"/>
  </si>
  <si>
    <t>我校无“三公经费”预算及支出。</t>
    <phoneticPr fontId="14" type="noConversion"/>
  </si>
  <si>
    <t>一、自查自纠；二、对照绩效总体目标自评打分，三、形成报告；四、决算公开。</t>
    <phoneticPr fontId="14" type="noConversion"/>
  </si>
  <si>
    <t xml:space="preserve">    昆明市官渡区云南师范大学实验中学巫家坝学校由云南师范大学与官渡区人民政府于2024年6月合作共建，学校地处巫家坝中央商务区核心位置，由云南师范大学实验中学领办，是云南师范大学实验中学优质教育资源辐射带动周边区域基础教育高质量发展的重要举措。学校传承西南联大附校的文化基因，秉承“刚毅坚卓”的校训，践行“爱+智慧”育人理念。</t>
    <phoneticPr fontId="14" type="noConversion"/>
  </si>
  <si>
    <t>昆明市官渡区云南师范大学实验中学巫家坝学校</t>
    <phoneticPr fontId="14" type="noConversion"/>
  </si>
  <si>
    <t>昆明市官渡区教育体育局</t>
    <phoneticPr fontId="14" type="noConversion"/>
  </si>
  <si>
    <t>落实城乡义务教育经费保障机制.</t>
    <phoneticPr fontId="14" type="noConversion"/>
  </si>
  <si>
    <t>义务教育阶段公用经费足额拨付，保障学校正常教学工作开展。</t>
    <phoneticPr fontId="14" type="noConversion"/>
  </si>
  <si>
    <t>产出指标</t>
  </si>
  <si>
    <t>数量指标</t>
  </si>
  <si>
    <t>公用经费资金补助人数覆盖率</t>
  </si>
  <si>
    <t>＝</t>
  </si>
  <si>
    <t>100</t>
  </si>
  <si>
    <t>%</t>
  </si>
  <si>
    <t>无偏差</t>
  </si>
  <si>
    <t>质量指标</t>
  </si>
  <si>
    <t>补助标准达标率</t>
  </si>
  <si>
    <t>≥</t>
  </si>
  <si>
    <t>时效指标</t>
  </si>
  <si>
    <t>补助年限</t>
  </si>
  <si>
    <t>1</t>
  </si>
  <si>
    <t>成本指标</t>
  </si>
  <si>
    <t>经济成本指标</t>
  </si>
  <si>
    <t>940</t>
  </si>
  <si>
    <t>元</t>
  </si>
  <si>
    <t>效益指标</t>
  </si>
  <si>
    <t>可持续影响</t>
  </si>
  <si>
    <t>补助执行时间</t>
  </si>
  <si>
    <t>满意度指标</t>
  </si>
  <si>
    <t>服务对象满意度</t>
  </si>
  <si>
    <t>在校学生满意度</t>
  </si>
  <si>
    <t>90</t>
  </si>
  <si>
    <t>优</t>
    <phoneticPr fontId="14" type="noConversion"/>
  </si>
  <si>
    <t>2025年第一批城乡义务教育补助经费中央资金</t>
    <phoneticPr fontId="14" type="noConversion"/>
  </si>
  <si>
    <t>昆明市官渡区教育体育局</t>
    <phoneticPr fontId="14" type="noConversion"/>
  </si>
  <si>
    <t>昆明市官渡区云南师范大学实验中学巫家坝学校</t>
    <phoneticPr fontId="14" type="noConversion"/>
  </si>
  <si>
    <t>为保障昆明市官渡区云南师范大学实验中学巫家坝学校日常运转，申请使用2024年拨入开办经费继续保障2025年巫家坝运行运转经费。</t>
    <phoneticPr fontId="14" type="noConversion"/>
  </si>
  <si>
    <t>补充保障学校日常共用经费。</t>
    <phoneticPr fontId="14" type="noConversion"/>
  </si>
  <si>
    <t>学生覆盖率</t>
  </si>
  <si>
    <t>昆明市官渡区云南师范大学实验中学巫家坝学校开办经费</t>
    <phoneticPr fontId="14" type="noConversion"/>
  </si>
  <si>
    <t>2025年第一批城乡义务教育补助经费省级资金</t>
    <phoneticPr fontId="14" type="noConversion"/>
  </si>
  <si>
    <t>2025年城乡义务教育公用经费市级配套资金</t>
    <phoneticPr fontId="14" type="noConversion"/>
  </si>
  <si>
    <t>良好</t>
    <phoneticPr fontId="14" type="noConversion"/>
  </si>
  <si>
    <t>2025年第二批城乡义务教育补助经费</t>
    <phoneticPr fontId="14" type="noConversion"/>
  </si>
  <si>
    <t>良好</t>
    <phoneticPr fontId="14" type="noConversion"/>
  </si>
  <si>
    <t>优</t>
    <phoneticPr fontId="14" type="noConversion"/>
  </si>
  <si>
    <t>2025年第一批城乡义务教育补助经费中央经费</t>
    <phoneticPr fontId="14" type="noConversion"/>
  </si>
  <si>
    <t>2025年第一批学生资助补助经费市级资金</t>
    <phoneticPr fontId="14" type="noConversion"/>
  </si>
  <si>
    <t>750</t>
    <phoneticPr fontId="14" type="noConversion"/>
  </si>
  <si>
    <t>2025年义务教育阶段特殊教育学校和随班就读残疾学生生均公用经费提标资金</t>
    <phoneticPr fontId="14" type="noConversion"/>
  </si>
  <si>
    <t>指标下达较晚，结转次年使用。</t>
    <phoneticPr fontId="14" type="noConversion"/>
  </si>
  <si>
    <t>7000</t>
    <phoneticPr fontId="14" type="noConversion"/>
  </si>
  <si>
    <t>保基本民生项目区级配套专项资金</t>
    <phoneticPr fontId="14" type="noConversion"/>
  </si>
  <si>
    <t>750</t>
    <phoneticPr fontId="22" type="noConversion"/>
  </si>
  <si>
    <t>750</t>
    <phoneticPr fontId="22" type="noConversion"/>
  </si>
  <si>
    <t>巩固城乡义务教育经费保障机制，保障学校正常运转，对城乡义务教育困难学生提供生活补助，帮助家庭经济困难学生顺利就学，提升义务教育巩固率。</t>
    <phoneticPr fontId="14" type="noConversion"/>
  </si>
  <si>
    <t>学校学生公用经费</t>
    <phoneticPr fontId="14" type="noConversion"/>
  </si>
  <si>
    <t>121</t>
    <phoneticPr fontId="22" type="noConversion"/>
  </si>
  <si>
    <t>一般公用支出</t>
    <phoneticPr fontId="14" type="noConversion"/>
  </si>
  <si>
    <t>350</t>
    <phoneticPr fontId="22" type="noConversion"/>
  </si>
  <si>
    <t>已全额提交支付，尚未审批！</t>
    <phoneticPr fontId="14" type="noConversion"/>
  </si>
  <si>
    <t>义务教育课后服务专项收费资金</t>
    <phoneticPr fontId="14" type="noConversion"/>
  </si>
  <si>
    <t>1.5元/生/课时</t>
    <phoneticPr fontId="22" type="noConversion"/>
  </si>
  <si>
    <t>2</t>
    <phoneticPr fontId="22" type="noConversion"/>
  </si>
  <si>
    <t>课后服务时长</t>
    <phoneticPr fontId="22" type="noConversion"/>
  </si>
  <si>
    <t>课后服务服务率</t>
  </si>
  <si>
    <t>社会效益</t>
    <phoneticPr fontId="22" type="noConversion"/>
  </si>
  <si>
    <t>100</t>
    <phoneticPr fontId="22" type="noConversion"/>
  </si>
  <si>
    <t>良好</t>
    <phoneticPr fontId="14" type="noConversion"/>
  </si>
  <si>
    <t>毕业率、升学人数</t>
  </si>
  <si>
    <t>=</t>
  </si>
  <si>
    <t>无</t>
  </si>
  <si>
    <t>完成预算支出</t>
  </si>
  <si>
    <t>社会效益
指标</t>
  </si>
  <si>
    <t>提升学校声誉</t>
  </si>
  <si>
    <t>可持续影响
指标</t>
  </si>
  <si>
    <t>加强校园建设，提升可持续发展能力</t>
  </si>
  <si>
    <t>服务对象满意度指标等</t>
  </si>
  <si>
    <t>办人民满意教育</t>
  </si>
  <si>
    <t>无</t>
    <phoneticPr fontId="14" type="noConversion"/>
  </si>
  <si>
    <t>学校秉承西南联大“刚毅坚卓”的校训，践行“爱+智慧”育人理念，发扬优良的校风、教风、学风，用全新的管理模式、教师队伍、教学理念，践行打造一所现代化、高水平、有特色的基础教育公办优质品牌示范校，全力提升教育区域发展水平，推动教育教学水平高质量发展。</t>
    <phoneticPr fontId="14" type="noConversion"/>
  </si>
  <si>
    <t>经费足额保障学校教育发展，全力提升教育区域发展水平，推动教育教学水平高质量发展。</t>
    <phoneticPr fontId="14" type="noConversion"/>
  </si>
  <si>
    <t>落实城乡义务教育经费保障机制。</t>
    <phoneticPr fontId="14" type="noConversion"/>
  </si>
  <si>
    <t>良</t>
    <phoneticPr fontId="1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</si>
</sst>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 #,##0.00_ ;_ * \-#,##0.00_ ;_ * &quot;-&quot;??_ ;_ @_ "/>
    <numFmt numFmtId="176" formatCode="_ * #,##0.00_ ;_ * \-#,##0.00_ ;_ * &quot;&quot;??_ ;_ @_ "/>
  </numFmts>
  <fonts count="23" x14ac:knownFonts="1">
    <font>
      <sz val="12"/>
      <name val="宋体"/>
      <charset val="134"/>
    </font>
    <font>
      <sz val="12"/>
      <color theme="1"/>
      <name val="宋体"/>
      <family val="3"/>
      <charset val="134"/>
      <scheme val="minor"/>
    </font>
    <font>
      <b/>
      <sz val="20"/>
      <color theme="1"/>
      <name val="宋体"/>
      <family val="3"/>
      <charset val="134"/>
      <scheme val="minor"/>
    </font>
    <font>
      <b/>
      <sz val="18"/>
      <color theme="1"/>
      <name val="宋体"/>
      <family val="3"/>
      <charset val="134"/>
      <scheme val="minor"/>
    </font>
    <font>
      <sz val="11"/>
      <color indexed="8"/>
      <name val="宋体"/>
      <family val="3"/>
      <charset val="134"/>
    </font>
    <font>
      <sz val="12"/>
      <color indexed="8"/>
      <name val="宋体"/>
      <family val="3"/>
      <charset val="134"/>
    </font>
    <font>
      <b/>
      <sz val="24"/>
      <color indexed="8"/>
      <name val="宋体"/>
      <family val="3"/>
      <charset val="134"/>
      <scheme val="minor"/>
    </font>
    <font>
      <b/>
      <sz val="18"/>
      <color indexed="8"/>
      <name val="宋体"/>
      <family val="3"/>
      <charset val="134"/>
      <scheme val="minor"/>
    </font>
    <font>
      <sz val="12"/>
      <color indexed="8"/>
      <name val="宋体"/>
      <family val="3"/>
      <charset val="134"/>
      <scheme val="minor"/>
    </font>
    <font>
      <b/>
      <sz val="12"/>
      <color indexed="8"/>
      <name val="宋体"/>
      <family val="3"/>
      <charset val="134"/>
      <scheme val="minor"/>
    </font>
    <font>
      <b/>
      <sz val="18"/>
      <color indexed="8"/>
      <name val="宋体"/>
      <family val="3"/>
      <charset val="134"/>
    </font>
    <font>
      <b/>
      <sz val="11"/>
      <color indexed="8"/>
      <name val="宋体"/>
      <family val="3"/>
      <charset val="134"/>
    </font>
    <font>
      <sz val="11"/>
      <name val="宋体"/>
      <family val="3"/>
      <charset val="134"/>
    </font>
    <font>
      <sz val="12"/>
      <name val="宋体"/>
      <family val="3"/>
      <charset val="134"/>
    </font>
    <font>
      <sz val="9"/>
      <name val="宋体"/>
      <family val="3"/>
      <charset val="134"/>
    </font>
    <font>
      <sz val="12"/>
      <name val="宋体"/>
      <family val="3"/>
      <charset val="134"/>
    </font>
    <font>
      <sz val="11"/>
      <color indexed="8"/>
      <name val="宋体"/>
      <family val="3"/>
      <charset val="134"/>
      <scheme val="minor"/>
    </font>
    <font>
      <sz val="12"/>
      <color theme="1"/>
      <name val="宋体"/>
      <family val="3"/>
      <charset val="134"/>
    </font>
    <font>
      <sz val="12"/>
      <color rgb="FF000000"/>
      <name val="宋体"/>
      <family val="3"/>
      <charset val="134"/>
    </font>
    <font>
      <sz val="11"/>
      <color theme="1"/>
      <name val="宋体"/>
      <family val="3"/>
      <charset val="134"/>
    </font>
    <font>
      <sz val="9"/>
      <name val="宋体"/>
      <family val="3"/>
      <charset val="134"/>
    </font>
    <font>
      <sz val="9"/>
      <name val="宋体"/>
      <family val="3"/>
      <charset val="134"/>
    </font>
    <font>
      <sz val="9"/>
      <name val="宋体"/>
      <charset val="134"/>
    </font>
  </fonts>
  <fills count="3">
    <fill>
      <patternFill patternType="none"/>
    </fill>
    <fill>
      <patternFill patternType="gray125"/>
    </fill>
    <fill>
      <patternFill patternType="solid">
        <fgColor rgb="FFFFFFFF"/>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indexed="8"/>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1"/>
      </left>
      <right style="thin">
        <color theme="1"/>
      </right>
      <top style="thin">
        <color theme="1"/>
      </top>
      <bottom style="thin">
        <color theme="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4">
    <xf numFmtId="0" fontId="0" fillId="0" borderId="0">
      <alignment vertical="center"/>
    </xf>
    <xf numFmtId="0" fontId="4" fillId="0" borderId="0">
      <alignment vertical="center"/>
    </xf>
    <xf numFmtId="9" fontId="15" fillId="0" borderId="0" applyFont="0" applyFill="0" applyBorder="0" applyAlignment="0" applyProtection="0">
      <alignment vertical="center"/>
    </xf>
    <xf numFmtId="0" fontId="19" fillId="0" borderId="0">
      <alignment vertical="center"/>
    </xf>
  </cellStyleXfs>
  <cellXfs count="157">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1" fillId="0" borderId="0" xfId="0" applyFont="1" applyFill="1" applyBorder="1" applyAlignment="1"/>
    <xf numFmtId="0" fontId="1" fillId="2" borderId="1" xfId="0" applyFont="1" applyFill="1" applyBorder="1" applyAlignment="1">
      <alignment vertical="center"/>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1" fillId="0" borderId="1" xfId="0" applyFont="1" applyFill="1" applyBorder="1" applyAlignment="1">
      <alignmen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0" fontId="4" fillId="0" borderId="0" xfId="0" applyFont="1" applyFill="1" applyAlignment="1"/>
    <xf numFmtId="0" fontId="4" fillId="0" borderId="0" xfId="0" applyFont="1" applyFill="1" applyBorder="1" applyAlignment="1">
      <alignment vertical="center"/>
    </xf>
    <xf numFmtId="0" fontId="4" fillId="0" borderId="0" xfId="0" applyFont="1" applyFill="1" applyBorder="1" applyAlignment="1"/>
    <xf numFmtId="0" fontId="5" fillId="0" borderId="0" xfId="1" applyFont="1" applyFill="1" applyAlignment="1">
      <alignment horizontal="center" vertical="center"/>
    </xf>
    <xf numFmtId="49" fontId="8" fillId="0"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49" fontId="5" fillId="0" borderId="1" xfId="1" applyNumberFormat="1" applyFont="1" applyFill="1" applyBorder="1" applyAlignment="1">
      <alignment horizontal="center" vertical="center"/>
    </xf>
    <xf numFmtId="0" fontId="5" fillId="0" borderId="1" xfId="1" applyFont="1" applyFill="1" applyBorder="1" applyAlignment="1">
      <alignment horizontal="center" vertical="center"/>
    </xf>
    <xf numFmtId="49" fontId="4" fillId="0" borderId="1" xfId="0" applyNumberFormat="1" applyFont="1" applyFill="1" applyBorder="1" applyAlignment="1">
      <alignment horizontal="left" vertical="center"/>
    </xf>
    <xf numFmtId="49" fontId="4" fillId="0" borderId="1"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176" fontId="12" fillId="0" borderId="1" xfId="0" applyNumberFormat="1" applyFont="1" applyBorder="1" applyAlignment="1">
      <alignment horizontal="right" vertical="center"/>
    </xf>
    <xf numFmtId="176" fontId="12" fillId="0" borderId="1" xfId="0" applyNumberFormat="1" applyFont="1" applyFill="1" applyBorder="1" applyAlignment="1">
      <alignment horizontal="right" vertical="center"/>
    </xf>
    <xf numFmtId="0" fontId="0" fillId="0" borderId="0" xfId="0" applyAlignment="1">
      <alignment vertical="center"/>
    </xf>
    <xf numFmtId="49"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49" fontId="1" fillId="0" borderId="1" xfId="0" applyNumberFormat="1" applyFont="1" applyFill="1" applyBorder="1" applyAlignment="1">
      <alignment horizontal="left" vertical="center"/>
    </xf>
    <xf numFmtId="0" fontId="1" fillId="0" borderId="1" xfId="0" applyFont="1" applyFill="1" applyBorder="1" applyAlignment="1">
      <alignment horizontal="center" vertical="center"/>
    </xf>
    <xf numFmtId="49" fontId="1" fillId="2" borderId="1" xfId="0" applyNumberFormat="1" applyFont="1" applyFill="1" applyBorder="1" applyAlignment="1">
      <alignment horizontal="center" vertical="center"/>
    </xf>
    <xf numFmtId="176" fontId="1" fillId="2" borderId="1" xfId="0" applyNumberFormat="1" applyFont="1" applyFill="1" applyBorder="1" applyAlignment="1">
      <alignment horizontal="right" vertical="center"/>
    </xf>
    <xf numFmtId="0" fontId="13" fillId="0" borderId="0" xfId="0" applyFont="1" applyAlignment="1">
      <alignment vertical="center"/>
    </xf>
    <xf numFmtId="43" fontId="4" fillId="0" borderId="0" xfId="0" applyNumberFormat="1" applyFont="1" applyFill="1" applyBorder="1" applyAlignment="1">
      <alignment vertical="center"/>
    </xf>
    <xf numFmtId="10" fontId="12" fillId="0" borderId="1" xfId="2" applyNumberFormat="1" applyFont="1" applyFill="1" applyBorder="1" applyAlignment="1">
      <alignment horizontal="right" vertical="center"/>
    </xf>
    <xf numFmtId="0" fontId="1" fillId="2" borderId="1" xfId="0" applyFont="1" applyFill="1" applyBorder="1" applyAlignment="1">
      <alignment horizontal="center"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xf>
    <xf numFmtId="0" fontId="1" fillId="0" borderId="1" xfId="0" applyFont="1" applyFill="1" applyBorder="1" applyAlignment="1">
      <alignment horizontal="center" vertical="center"/>
    </xf>
    <xf numFmtId="49"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49" fontId="16" fillId="0" borderId="1" xfId="0" applyNumberFormat="1" applyFont="1" applyFill="1" applyBorder="1" applyAlignment="1">
      <alignment vertical="center" wrapText="1"/>
    </xf>
    <xf numFmtId="0" fontId="18" fillId="0" borderId="1" xfId="0" applyFont="1" applyFill="1" applyBorder="1" applyAlignment="1">
      <alignment horizontal="center" vertical="center" wrapText="1"/>
    </xf>
    <xf numFmtId="49" fontId="13" fillId="0" borderId="1" xfId="0" applyNumberFormat="1" applyFont="1" applyFill="1" applyBorder="1" applyAlignment="1">
      <alignment horizontal="left" vertical="center" wrapText="1"/>
    </xf>
    <xf numFmtId="0" fontId="18" fillId="0" borderId="1" xfId="0" applyFont="1" applyFill="1" applyBorder="1" applyAlignment="1">
      <alignment horizontal="left" vertical="center" wrapText="1"/>
    </xf>
    <xf numFmtId="49" fontId="13" fillId="0" borderId="11" xfId="3" applyNumberFormat="1" applyFont="1" applyFill="1" applyBorder="1" applyAlignment="1">
      <alignment horizontal="left" vertical="center"/>
    </xf>
    <xf numFmtId="176" fontId="13" fillId="0" borderId="1" xfId="0" applyNumberFormat="1" applyFont="1" applyFill="1" applyBorder="1" applyAlignment="1">
      <alignment horizontal="right" vertical="center"/>
    </xf>
    <xf numFmtId="49" fontId="13" fillId="0" borderId="1" xfId="0" applyNumberFormat="1" applyFont="1" applyFill="1" applyBorder="1" applyAlignment="1">
      <alignment horizontal="left" vertical="center"/>
    </xf>
    <xf numFmtId="49" fontId="17" fillId="0" borderId="1" xfId="0" applyNumberFormat="1" applyFont="1" applyFill="1" applyBorder="1" applyAlignment="1">
      <alignment horizontal="left" vertical="center"/>
    </xf>
    <xf numFmtId="49" fontId="13" fillId="0" borderId="1" xfId="0" applyNumberFormat="1" applyFont="1" applyFill="1" applyBorder="1" applyAlignment="1">
      <alignment horizontal="center" vertical="center"/>
    </xf>
    <xf numFmtId="49" fontId="17" fillId="0" borderId="1" xfId="0" applyNumberFormat="1" applyFont="1" applyFill="1" applyBorder="1" applyAlignment="1">
      <alignment horizontal="center" vertical="center"/>
    </xf>
    <xf numFmtId="49" fontId="17" fillId="0" borderId="1"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49" fontId="1" fillId="2" borderId="1" xfId="0" applyNumberFormat="1" applyFont="1" applyFill="1" applyBorder="1" applyAlignment="1">
      <alignment horizontal="center" vertical="center"/>
    </xf>
    <xf numFmtId="176" fontId="1" fillId="2" borderId="1" xfId="0" applyNumberFormat="1" applyFont="1" applyFill="1" applyBorder="1" applyAlignment="1">
      <alignment horizontal="right" vertical="center"/>
    </xf>
    <xf numFmtId="0" fontId="1" fillId="2" borderId="1" xfId="0" applyFont="1" applyFill="1" applyBorder="1" applyAlignment="1">
      <alignment horizontal="center"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xf>
    <xf numFmtId="0" fontId="1" fillId="0" borderId="1" xfId="0" applyFont="1" applyFill="1" applyBorder="1" applyAlignment="1">
      <alignment horizontal="center" vertical="center"/>
    </xf>
    <xf numFmtId="49" fontId="17" fillId="0" borderId="1"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49" fontId="17" fillId="0" borderId="1"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xf>
    <xf numFmtId="176" fontId="1" fillId="2" borderId="1" xfId="0" applyNumberFormat="1" applyFont="1" applyFill="1" applyBorder="1" applyAlignment="1">
      <alignment horizontal="right" vertical="center"/>
    </xf>
    <xf numFmtId="0" fontId="1" fillId="0" borderId="1" xfId="0" applyFont="1" applyFill="1" applyBorder="1" applyAlignment="1">
      <alignment horizontal="center"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49" fontId="17" fillId="0" borderId="1" xfId="0" applyNumberFormat="1" applyFont="1" applyFill="1" applyBorder="1" applyAlignment="1">
      <alignment horizontal="center" vertical="center"/>
    </xf>
    <xf numFmtId="49" fontId="17" fillId="0" borderId="1"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xf>
    <xf numFmtId="176" fontId="1" fillId="2" borderId="1" xfId="0" applyNumberFormat="1" applyFont="1" applyFill="1" applyBorder="1" applyAlignment="1">
      <alignment horizontal="right" vertical="center"/>
    </xf>
    <xf numFmtId="0" fontId="1" fillId="0" borderId="1" xfId="0" applyFont="1" applyFill="1" applyBorder="1" applyAlignment="1">
      <alignment horizontal="center"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49" fontId="17" fillId="0" borderId="1" xfId="0" applyNumberFormat="1" applyFont="1" applyFill="1" applyBorder="1" applyAlignment="1">
      <alignment horizontal="center" vertical="center"/>
    </xf>
    <xf numFmtId="0" fontId="8" fillId="0" borderId="4"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9"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7" fillId="0" borderId="0" xfId="0" applyFont="1" applyFill="1" applyAlignment="1">
      <alignment horizontal="center" vertical="center"/>
    </xf>
    <xf numFmtId="49" fontId="1" fillId="0" borderId="1" xfId="0" applyNumberFormat="1" applyFont="1" applyFill="1" applyBorder="1" applyAlignment="1">
      <alignment horizontal="left" vertical="top" wrapText="1"/>
    </xf>
    <xf numFmtId="0" fontId="4" fillId="0" borderId="1" xfId="0" applyFont="1" applyFill="1" applyBorder="1" applyAlignment="1">
      <alignment horizontal="center" vertical="center" wrapText="1"/>
    </xf>
    <xf numFmtId="49" fontId="5" fillId="0" borderId="1" xfId="1" applyNumberFormat="1" applyFont="1" applyFill="1" applyBorder="1" applyAlignment="1">
      <alignment horizontal="center" vertical="center"/>
    </xf>
    <xf numFmtId="49" fontId="5" fillId="0" borderId="1" xfId="1" applyNumberFormat="1" applyFont="1" applyFill="1" applyBorder="1" applyAlignment="1">
      <alignment horizontal="center" vertical="center" wrapText="1"/>
    </xf>
    <xf numFmtId="0" fontId="10" fillId="0" borderId="1" xfId="0" applyFont="1" applyFill="1" applyBorder="1" applyAlignment="1">
      <alignment horizontal="center" vertical="center"/>
    </xf>
    <xf numFmtId="0" fontId="11"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xf>
    <xf numFmtId="49" fontId="8" fillId="0" borderId="1" xfId="0" applyNumberFormat="1" applyFont="1" applyFill="1" applyBorder="1" applyAlignment="1">
      <alignment horizontal="left" vertical="center"/>
    </xf>
    <xf numFmtId="49" fontId="9" fillId="0" borderId="1" xfId="0" applyNumberFormat="1" applyFont="1" applyFill="1" applyBorder="1" applyAlignment="1">
      <alignment horizontal="left" vertical="center"/>
    </xf>
    <xf numFmtId="0" fontId="4" fillId="0" borderId="1" xfId="0" applyFont="1" applyFill="1" applyBorder="1" applyAlignment="1">
      <alignment horizontal="center" vertical="center"/>
    </xf>
    <xf numFmtId="49" fontId="17" fillId="0" borderId="1" xfId="0" applyNumberFormat="1" applyFont="1" applyFill="1" applyBorder="1" applyAlignment="1">
      <alignment horizontal="center" vertical="center"/>
    </xf>
    <xf numFmtId="0" fontId="13" fillId="0" borderId="1"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wrapText="1"/>
    </xf>
    <xf numFmtId="49" fontId="1" fillId="2" borderId="4" xfId="0" applyNumberFormat="1" applyFont="1" applyFill="1" applyBorder="1" applyAlignment="1">
      <alignment horizontal="left" vertical="center" wrapText="1"/>
    </xf>
    <xf numFmtId="49" fontId="1" fillId="2" borderId="5" xfId="0" applyNumberFormat="1" applyFont="1" applyFill="1" applyBorder="1" applyAlignment="1">
      <alignment horizontal="left" vertical="center" wrapText="1"/>
    </xf>
    <xf numFmtId="49" fontId="1" fillId="2" borderId="6" xfId="0" applyNumberFormat="1" applyFont="1" applyFill="1" applyBorder="1" applyAlignment="1">
      <alignment horizontal="left" vertical="center" wrapText="1"/>
    </xf>
    <xf numFmtId="0" fontId="1" fillId="2" borderId="1" xfId="0" applyFont="1" applyFill="1" applyBorder="1" applyAlignment="1">
      <alignment horizontal="center" vertical="center"/>
    </xf>
    <xf numFmtId="176" fontId="1" fillId="2" borderId="1" xfId="0" applyNumberFormat="1" applyFont="1" applyFill="1" applyBorder="1" applyAlignment="1">
      <alignment horizontal="right"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0" borderId="1" xfId="0" applyFont="1" applyFill="1" applyBorder="1" applyAlignment="1">
      <alignment horizontal="center" vertical="center"/>
    </xf>
    <xf numFmtId="0" fontId="1" fillId="2" borderId="4" xfId="0" applyFont="1" applyFill="1" applyBorder="1" applyAlignment="1">
      <alignment horizontal="center" vertical="center" wrapText="1"/>
    </xf>
    <xf numFmtId="0" fontId="1" fillId="2" borderId="6" xfId="0"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left" vertical="top"/>
    </xf>
    <xf numFmtId="49" fontId="1" fillId="2" borderId="1" xfId="0" applyNumberFormat="1" applyFont="1" applyFill="1" applyBorder="1" applyAlignment="1">
      <alignment horizontal="left" vertical="top" wrapText="1"/>
    </xf>
    <xf numFmtId="0" fontId="2" fillId="0"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4" fillId="0" borderId="1" xfId="0" applyNumberFormat="1" applyFont="1" applyFill="1" applyBorder="1" applyAlignment="1">
      <alignment horizontal="left" vertical="center" wrapText="1"/>
    </xf>
    <xf numFmtId="49" fontId="4" fillId="0" borderId="1" xfId="0" applyNumberFormat="1" applyFont="1" applyFill="1" applyBorder="1" applyAlignment="1">
      <alignment horizontal="left" vertical="center" wrapText="1"/>
    </xf>
    <xf numFmtId="0" fontId="13" fillId="0" borderId="7" xfId="0" applyNumberFormat="1" applyFont="1" applyFill="1" applyBorder="1" applyAlignment="1">
      <alignment vertical="center"/>
    </xf>
    <xf numFmtId="0" fontId="13" fillId="0" borderId="3" xfId="0" applyNumberFormat="1" applyFont="1" applyFill="1" applyBorder="1" applyAlignment="1">
      <alignment vertical="center"/>
    </xf>
    <xf numFmtId="49" fontId="4" fillId="0" borderId="1" xfId="0" applyNumberFormat="1" applyFont="1" applyFill="1" applyBorder="1" applyAlignment="1">
      <alignment horizontal="center" vertical="center" wrapText="1"/>
    </xf>
    <xf numFmtId="0" fontId="13" fillId="0" borderId="7" xfId="0" applyNumberFormat="1" applyFont="1" applyFill="1" applyBorder="1" applyAlignment="1">
      <alignment vertical="center" wrapText="1"/>
    </xf>
    <xf numFmtId="0" fontId="13" fillId="0" borderId="3" xfId="0" applyNumberFormat="1" applyFont="1" applyFill="1" applyBorder="1" applyAlignment="1">
      <alignment vertical="center" wrapText="1"/>
    </xf>
    <xf numFmtId="49" fontId="4" fillId="0" borderId="8" xfId="0" applyNumberFormat="1" applyFont="1" applyFill="1" applyBorder="1" applyAlignment="1">
      <alignment horizontal="center" vertical="center"/>
    </xf>
    <xf numFmtId="49" fontId="4" fillId="0" borderId="9" xfId="0" applyNumberFormat="1" applyFont="1" applyFill="1" applyBorder="1" applyAlignment="1">
      <alignment horizontal="center" vertical="center"/>
    </xf>
    <xf numFmtId="49" fontId="4" fillId="0" borderId="10" xfId="0" applyNumberFormat="1" applyFont="1" applyFill="1" applyBorder="1" applyAlignment="1">
      <alignment horizontal="center" vertical="center"/>
    </xf>
    <xf numFmtId="49" fontId="4" fillId="0" borderId="12" xfId="0" applyNumberFormat="1" applyFont="1" applyFill="1" applyBorder="1" applyAlignment="1">
      <alignment horizontal="left" vertical="center" wrapText="1"/>
    </xf>
    <xf numFmtId="49" fontId="4" fillId="0" borderId="13" xfId="0" applyNumberFormat="1" applyFont="1" applyFill="1" applyBorder="1" applyAlignment="1">
      <alignment horizontal="left" vertical="center" wrapText="1"/>
    </xf>
    <xf numFmtId="49" fontId="4" fillId="0" borderId="14" xfId="0" applyNumberFormat="1" applyFont="1" applyFill="1" applyBorder="1" applyAlignment="1">
      <alignment horizontal="left" vertical="center" wrapText="1"/>
    </xf>
    <xf numFmtId="49" fontId="4" fillId="0" borderId="15" xfId="0" applyNumberFormat="1" applyFont="1" applyFill="1" applyBorder="1" applyAlignment="1">
      <alignment horizontal="left" vertical="center" wrapText="1"/>
    </xf>
    <xf numFmtId="49" fontId="4" fillId="0" borderId="16" xfId="0" applyNumberFormat="1" applyFont="1" applyFill="1" applyBorder="1" applyAlignment="1">
      <alignment horizontal="left" vertical="center" wrapText="1"/>
    </xf>
    <xf numFmtId="49" fontId="4" fillId="0" borderId="17" xfId="0" applyNumberFormat="1" applyFont="1" applyFill="1" applyBorder="1" applyAlignment="1">
      <alignment horizontal="left" vertical="center" wrapText="1"/>
    </xf>
  </cellXfs>
  <cellStyles count="4">
    <cellStyle name="百分比" xfId="2" builtinId="5"/>
    <cellStyle name="常规" xfId="0" builtinId="0"/>
    <cellStyle name="常规 3" xfId="1"/>
    <cellStyle name="常规 3 2" xfId="3"/>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FF"/>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6"/>
  <sheetViews>
    <sheetView tabSelected="1" zoomScaleNormal="100" workbookViewId="0">
      <selection activeCell="G5" sqref="G5"/>
    </sheetView>
  </sheetViews>
  <sheetFormatPr defaultColWidth="9" defaultRowHeight="14.25" x14ac:dyDescent="0.15"/>
  <cols>
    <col min="1" max="1" width="22.75" style="27" bestFit="1" customWidth="1"/>
    <col min="2" max="2" width="21.125" style="27" customWidth="1"/>
    <col min="3" max="3" width="22" style="27" customWidth="1"/>
    <col min="4" max="4" width="69.5" style="27" customWidth="1"/>
    <col min="5" max="16384" width="9" style="27"/>
  </cols>
  <sheetData>
    <row r="1" spans="1:4" ht="22.5" x14ac:dyDescent="0.15">
      <c r="A1" s="104" t="s">
        <v>0</v>
      </c>
      <c r="B1" s="104"/>
      <c r="C1" s="104"/>
      <c r="D1" s="104"/>
    </row>
    <row r="2" spans="1:4" ht="75" customHeight="1" x14ac:dyDescent="0.15">
      <c r="A2" s="99" t="s">
        <v>1</v>
      </c>
      <c r="B2" s="96" t="s">
        <v>2</v>
      </c>
      <c r="C2" s="98"/>
      <c r="D2" s="44" t="s">
        <v>80</v>
      </c>
    </row>
    <row r="3" spans="1:4" ht="75" customHeight="1" x14ac:dyDescent="0.15">
      <c r="A3" s="100"/>
      <c r="B3" s="96" t="s">
        <v>3</v>
      </c>
      <c r="C3" s="98"/>
      <c r="D3" s="44" t="s">
        <v>157</v>
      </c>
    </row>
    <row r="4" spans="1:4" ht="75" customHeight="1" x14ac:dyDescent="0.15">
      <c r="A4" s="100"/>
      <c r="B4" s="96" t="s">
        <v>4</v>
      </c>
      <c r="C4" s="98"/>
      <c r="D4" s="44" t="s">
        <v>71</v>
      </c>
    </row>
    <row r="5" spans="1:4" ht="75" customHeight="1" x14ac:dyDescent="0.15">
      <c r="A5" s="100"/>
      <c r="B5" s="96" t="s">
        <v>5</v>
      </c>
      <c r="C5" s="98"/>
      <c r="D5" s="44" t="s">
        <v>72</v>
      </c>
    </row>
    <row r="6" spans="1:4" ht="75" customHeight="1" x14ac:dyDescent="0.15">
      <c r="A6" s="101"/>
      <c r="B6" s="96" t="s">
        <v>6</v>
      </c>
      <c r="C6" s="98"/>
      <c r="D6" s="44" t="s">
        <v>78</v>
      </c>
    </row>
    <row r="7" spans="1:4" ht="75" customHeight="1" x14ac:dyDescent="0.15">
      <c r="A7" s="100" t="s">
        <v>7</v>
      </c>
      <c r="B7" s="102" t="s">
        <v>8</v>
      </c>
      <c r="C7" s="102"/>
      <c r="D7" s="44" t="s">
        <v>79</v>
      </c>
    </row>
    <row r="8" spans="1:4" ht="75" customHeight="1" x14ac:dyDescent="0.15">
      <c r="A8" s="101"/>
      <c r="B8" s="103" t="s">
        <v>9</v>
      </c>
      <c r="C8" s="103"/>
      <c r="D8" s="44" t="s">
        <v>73</v>
      </c>
    </row>
    <row r="9" spans="1:4" ht="75" customHeight="1" x14ac:dyDescent="0.15">
      <c r="A9" s="96" t="s">
        <v>10</v>
      </c>
      <c r="B9" s="97"/>
      <c r="C9" s="98"/>
      <c r="D9" s="44" t="s">
        <v>74</v>
      </c>
    </row>
    <row r="10" spans="1:4" ht="75" customHeight="1" x14ac:dyDescent="0.15">
      <c r="A10" s="96" t="s">
        <v>11</v>
      </c>
      <c r="B10" s="97"/>
      <c r="C10" s="98"/>
      <c r="D10" s="44" t="s">
        <v>75</v>
      </c>
    </row>
    <row r="11" spans="1:4" ht="168" customHeight="1" x14ac:dyDescent="0.15">
      <c r="A11" s="96" t="s">
        <v>12</v>
      </c>
      <c r="B11" s="97"/>
      <c r="C11" s="98"/>
      <c r="D11" s="44" t="s">
        <v>76</v>
      </c>
    </row>
    <row r="12" spans="1:4" ht="75" customHeight="1" x14ac:dyDescent="0.15">
      <c r="A12" s="96" t="s">
        <v>13</v>
      </c>
      <c r="B12" s="97"/>
      <c r="C12" s="98"/>
      <c r="D12" s="44" t="s">
        <v>77</v>
      </c>
    </row>
    <row r="13" spans="1:4" ht="75" customHeight="1" x14ac:dyDescent="0.15">
      <c r="A13" s="96" t="s">
        <v>14</v>
      </c>
      <c r="B13" s="97"/>
      <c r="C13" s="98"/>
      <c r="D13" s="44" t="s">
        <v>70</v>
      </c>
    </row>
    <row r="16" spans="1:4" x14ac:dyDescent="0.15">
      <c r="D16" s="35"/>
    </row>
  </sheetData>
  <mergeCells count="15">
    <mergeCell ref="A1:D1"/>
    <mergeCell ref="B2:C2"/>
    <mergeCell ref="B3:C3"/>
    <mergeCell ref="B4:C4"/>
    <mergeCell ref="B5:C5"/>
    <mergeCell ref="A13:C13"/>
    <mergeCell ref="A2:A6"/>
    <mergeCell ref="A7:A8"/>
    <mergeCell ref="A10:C10"/>
    <mergeCell ref="A11:C11"/>
    <mergeCell ref="A12:C12"/>
    <mergeCell ref="B6:C6"/>
    <mergeCell ref="B7:C7"/>
    <mergeCell ref="B8:C8"/>
    <mergeCell ref="A9:C9"/>
  </mergeCells>
  <phoneticPr fontId="14" type="noConversion"/>
  <pageMargins left="0.75" right="0.75" top="1" bottom="1" header="0.5" footer="0.5"/>
  <pageSetup paperSize="9" scale="6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IQ22"/>
  <sheetViews>
    <sheetView zoomScale="85" zoomScaleNormal="85" workbookViewId="0">
      <selection activeCell="C12" sqref="C12:J13"/>
    </sheetView>
  </sheetViews>
  <sheetFormatPr defaultColWidth="8" defaultRowHeight="14.25" x14ac:dyDescent="0.15"/>
  <cols>
    <col min="1" max="1" width="14.625" style="12" customWidth="1"/>
    <col min="2" max="2" width="15.375" style="12" customWidth="1"/>
    <col min="3" max="3" width="19.625" style="12" customWidth="1"/>
    <col min="4" max="4" width="17.125" style="12" customWidth="1"/>
    <col min="5" max="5" width="23.375" style="12" customWidth="1"/>
    <col min="6" max="6" width="20.625" style="12" customWidth="1"/>
    <col min="7" max="7" width="19" style="12" customWidth="1"/>
    <col min="8" max="8" width="18.625" style="12" customWidth="1"/>
    <col min="9" max="9" width="19.25" style="12" customWidth="1"/>
    <col min="10" max="10" width="16.875" style="12" customWidth="1"/>
    <col min="11" max="12" width="8" style="12"/>
    <col min="13" max="13" width="15" style="12" bestFit="1" customWidth="1"/>
    <col min="14" max="251" width="8" style="12"/>
  </cols>
  <sheetData>
    <row r="2" spans="1:13" s="12" customFormat="1" ht="55.9" customHeight="1" x14ac:dyDescent="0.15">
      <c r="A2" s="111" t="s">
        <v>15</v>
      </c>
      <c r="B2" s="111"/>
      <c r="C2" s="111"/>
      <c r="D2" s="111"/>
      <c r="E2" s="111"/>
      <c r="F2" s="111"/>
      <c r="G2" s="111"/>
      <c r="H2" s="111"/>
      <c r="I2" s="111"/>
      <c r="J2" s="111"/>
    </row>
    <row r="3" spans="1:13" s="12" customFormat="1" ht="36.950000000000003" customHeight="1" x14ac:dyDescent="0.15">
      <c r="A3" s="112" t="s">
        <v>16</v>
      </c>
      <c r="B3" s="113"/>
      <c r="C3" s="113"/>
      <c r="D3" s="113"/>
      <c r="E3" s="113"/>
      <c r="F3" s="113"/>
      <c r="G3" s="113"/>
      <c r="H3" s="113"/>
      <c r="I3" s="113"/>
      <c r="J3" s="114"/>
    </row>
    <row r="4" spans="1:13" s="12" customFormat="1" ht="30" customHeight="1" x14ac:dyDescent="0.15">
      <c r="A4" s="16" t="s">
        <v>17</v>
      </c>
      <c r="B4" s="115" t="s">
        <v>81</v>
      </c>
      <c r="C4" s="116"/>
      <c r="D4" s="116"/>
      <c r="E4" s="116"/>
      <c r="F4" s="116"/>
      <c r="G4" s="116"/>
      <c r="H4" s="116"/>
      <c r="I4" s="116"/>
      <c r="J4" s="116"/>
    </row>
    <row r="5" spans="1:13" s="13" customFormat="1" ht="45" customHeight="1" x14ac:dyDescent="0.15">
      <c r="A5" s="106" t="s">
        <v>18</v>
      </c>
      <c r="B5" s="106"/>
      <c r="C5" s="117" t="s">
        <v>19</v>
      </c>
      <c r="D5" s="117"/>
      <c r="E5" s="18" t="s">
        <v>20</v>
      </c>
      <c r="F5" s="24" t="s">
        <v>21</v>
      </c>
      <c r="G5" s="18" t="s">
        <v>22</v>
      </c>
      <c r="H5" s="18" t="s">
        <v>23</v>
      </c>
      <c r="I5" s="18" t="s">
        <v>24</v>
      </c>
      <c r="J5" s="18" t="s">
        <v>25</v>
      </c>
    </row>
    <row r="6" spans="1:13" s="13" customFormat="1" ht="30.95" customHeight="1" x14ac:dyDescent="0.15">
      <c r="A6" s="106"/>
      <c r="B6" s="106"/>
      <c r="C6" s="117" t="s">
        <v>26</v>
      </c>
      <c r="D6" s="117"/>
      <c r="E6" s="25">
        <f>E7+E8</f>
        <v>4328534.04</v>
      </c>
      <c r="F6" s="25">
        <f>G6-E6</f>
        <v>-510315.70999999996</v>
      </c>
      <c r="G6" s="25">
        <v>3818218.33</v>
      </c>
      <c r="H6" s="25">
        <v>3818218.33</v>
      </c>
      <c r="I6" s="37">
        <f>H6/G6</f>
        <v>1</v>
      </c>
      <c r="J6" s="148" t="s">
        <v>156</v>
      </c>
      <c r="M6" s="36"/>
    </row>
    <row r="7" spans="1:13" s="13" customFormat="1" ht="35.1" customHeight="1" x14ac:dyDescent="0.15">
      <c r="A7" s="106"/>
      <c r="B7" s="106"/>
      <c r="C7" s="17" t="s">
        <v>28</v>
      </c>
      <c r="D7" s="18" t="s">
        <v>26</v>
      </c>
      <c r="E7" s="25">
        <v>2972534.04</v>
      </c>
      <c r="F7" s="25">
        <f t="shared" ref="F7:F8" si="0">G7-E7</f>
        <v>-290969.93999999994</v>
      </c>
      <c r="G7" s="25">
        <v>2681564.1</v>
      </c>
      <c r="H7" s="25">
        <v>2681564.1</v>
      </c>
      <c r="I7" s="37">
        <f t="shared" ref="I7:I10" si="1">H7/G7</f>
        <v>1</v>
      </c>
      <c r="J7" s="149"/>
      <c r="M7" s="36"/>
    </row>
    <row r="8" spans="1:13" s="13" customFormat="1" ht="35.1" customHeight="1" x14ac:dyDescent="0.15">
      <c r="A8" s="106"/>
      <c r="B8" s="106"/>
      <c r="C8" s="106" t="s">
        <v>29</v>
      </c>
      <c r="D8" s="18" t="s">
        <v>26</v>
      </c>
      <c r="E8" s="25">
        <v>1356000</v>
      </c>
      <c r="F8" s="25">
        <f t="shared" si="0"/>
        <v>-450946.93999999994</v>
      </c>
      <c r="G8" s="25">
        <v>905053.06</v>
      </c>
      <c r="H8" s="25">
        <v>905053.06</v>
      </c>
      <c r="I8" s="37">
        <f t="shared" si="1"/>
        <v>1</v>
      </c>
      <c r="J8" s="149"/>
      <c r="M8" s="36"/>
    </row>
    <row r="9" spans="1:13" s="13" customFormat="1" ht="35.1" customHeight="1" x14ac:dyDescent="0.15">
      <c r="A9" s="106"/>
      <c r="B9" s="106"/>
      <c r="C9" s="106"/>
      <c r="D9" s="17" t="s">
        <v>30</v>
      </c>
      <c r="E9" s="25">
        <v>30800</v>
      </c>
      <c r="F9" s="25">
        <f>G9-E9</f>
        <v>328447.37</v>
      </c>
      <c r="G9" s="25">
        <v>359247.37</v>
      </c>
      <c r="H9" s="25">
        <v>359247.37</v>
      </c>
      <c r="I9" s="37">
        <f t="shared" si="1"/>
        <v>1</v>
      </c>
      <c r="J9" s="149"/>
      <c r="M9" s="36"/>
    </row>
    <row r="10" spans="1:13" s="13" customFormat="1" ht="35.1" customHeight="1" x14ac:dyDescent="0.15">
      <c r="A10" s="106"/>
      <c r="B10" s="106"/>
      <c r="C10" s="106"/>
      <c r="D10" s="18" t="s">
        <v>31</v>
      </c>
      <c r="E10" s="25"/>
      <c r="F10" s="25"/>
      <c r="G10" s="25">
        <v>231601.16999999993</v>
      </c>
      <c r="H10" s="25">
        <v>231601.16999999993</v>
      </c>
      <c r="I10" s="37">
        <f t="shared" si="1"/>
        <v>1</v>
      </c>
      <c r="J10" s="149"/>
      <c r="M10" s="36"/>
    </row>
    <row r="11" spans="1:13" s="13" customFormat="1" ht="35.1" customHeight="1" x14ac:dyDescent="0.15">
      <c r="A11" s="106"/>
      <c r="B11" s="106"/>
      <c r="C11" s="106"/>
      <c r="D11" s="17" t="s">
        <v>32</v>
      </c>
      <c r="E11" s="25"/>
      <c r="F11" s="25"/>
      <c r="G11" s="25"/>
      <c r="H11" s="25"/>
      <c r="I11" s="26"/>
      <c r="J11" s="150"/>
      <c r="M11" s="36"/>
    </row>
    <row r="12" spans="1:13" s="14" customFormat="1" ht="26.45" customHeight="1" x14ac:dyDescent="0.15">
      <c r="A12" s="106" t="s">
        <v>33</v>
      </c>
      <c r="B12" s="106"/>
      <c r="C12" s="151" t="s">
        <v>158</v>
      </c>
      <c r="D12" s="152"/>
      <c r="E12" s="152"/>
      <c r="F12" s="152"/>
      <c r="G12" s="152"/>
      <c r="H12" s="152"/>
      <c r="I12" s="152"/>
      <c r="J12" s="153"/>
    </row>
    <row r="13" spans="1:13" s="14" customFormat="1" ht="89.1" customHeight="1" x14ac:dyDescent="0.15">
      <c r="A13" s="106"/>
      <c r="B13" s="106"/>
      <c r="C13" s="154"/>
      <c r="D13" s="155"/>
      <c r="E13" s="155"/>
      <c r="F13" s="155"/>
      <c r="G13" s="155"/>
      <c r="H13" s="155"/>
      <c r="I13" s="155"/>
      <c r="J13" s="156"/>
    </row>
    <row r="14" spans="1:13" s="12" customFormat="1" ht="44.1" customHeight="1" x14ac:dyDescent="0.15">
      <c r="A14" s="109" t="s">
        <v>34</v>
      </c>
      <c r="B14" s="109"/>
      <c r="C14" s="109"/>
      <c r="D14" s="109"/>
      <c r="E14" s="109"/>
      <c r="F14" s="109"/>
      <c r="G14" s="109"/>
      <c r="H14" s="109"/>
      <c r="I14" s="109"/>
      <c r="J14" s="109"/>
    </row>
    <row r="15" spans="1:13" s="15" customFormat="1" ht="25.15" customHeight="1" x14ac:dyDescent="0.15">
      <c r="A15" s="110" t="s">
        <v>35</v>
      </c>
      <c r="B15" s="110"/>
      <c r="C15" s="110"/>
      <c r="D15" s="107" t="s">
        <v>36</v>
      </c>
      <c r="E15" s="108" t="s">
        <v>37</v>
      </c>
      <c r="F15" s="108" t="s">
        <v>38</v>
      </c>
      <c r="G15" s="108" t="s">
        <v>39</v>
      </c>
      <c r="H15" s="108" t="s">
        <v>40</v>
      </c>
      <c r="I15" s="108"/>
      <c r="J15" s="108"/>
    </row>
    <row r="16" spans="1:13" ht="36" customHeight="1" x14ac:dyDescent="0.15">
      <c r="A16" s="19" t="s">
        <v>41</v>
      </c>
      <c r="B16" s="20" t="s">
        <v>42</v>
      </c>
      <c r="C16" s="20" t="s">
        <v>43</v>
      </c>
      <c r="D16" s="107"/>
      <c r="E16" s="108"/>
      <c r="F16" s="108"/>
      <c r="G16" s="108"/>
      <c r="H16" s="108"/>
      <c r="I16" s="108"/>
      <c r="J16" s="108"/>
    </row>
    <row r="17" spans="1:10" ht="42" customHeight="1" x14ac:dyDescent="0.15">
      <c r="A17" s="21" t="s">
        <v>85</v>
      </c>
      <c r="B17" s="21" t="s">
        <v>92</v>
      </c>
      <c r="C17" s="141" t="s">
        <v>146</v>
      </c>
      <c r="D17" s="22" t="s">
        <v>147</v>
      </c>
      <c r="E17" s="22">
        <v>100</v>
      </c>
      <c r="F17" s="22" t="s">
        <v>90</v>
      </c>
      <c r="G17" s="22">
        <v>100</v>
      </c>
      <c r="H17" s="142" t="s">
        <v>148</v>
      </c>
      <c r="I17" s="142"/>
      <c r="J17" s="142"/>
    </row>
    <row r="18" spans="1:10" ht="42" customHeight="1" x14ac:dyDescent="0.15">
      <c r="A18" s="21" t="s">
        <v>85</v>
      </c>
      <c r="B18" s="21" t="s">
        <v>98</v>
      </c>
      <c r="C18" s="141" t="s">
        <v>149</v>
      </c>
      <c r="D18" s="22" t="s">
        <v>147</v>
      </c>
      <c r="E18" s="22">
        <v>100</v>
      </c>
      <c r="F18" s="22" t="s">
        <v>90</v>
      </c>
      <c r="G18" s="22">
        <v>100</v>
      </c>
      <c r="H18" s="142" t="s">
        <v>148</v>
      </c>
      <c r="I18" s="143"/>
      <c r="J18" s="144"/>
    </row>
    <row r="19" spans="1:10" ht="42" customHeight="1" x14ac:dyDescent="0.15">
      <c r="A19" s="21" t="s">
        <v>102</v>
      </c>
      <c r="B19" s="21" t="s">
        <v>150</v>
      </c>
      <c r="C19" s="141" t="s">
        <v>151</v>
      </c>
      <c r="D19" s="22" t="s">
        <v>147</v>
      </c>
      <c r="E19" s="22">
        <v>100</v>
      </c>
      <c r="F19" s="22" t="s">
        <v>90</v>
      </c>
      <c r="G19" s="22">
        <v>100</v>
      </c>
      <c r="H19" s="142" t="s">
        <v>148</v>
      </c>
      <c r="I19" s="143"/>
      <c r="J19" s="144"/>
    </row>
    <row r="20" spans="1:10" ht="42" customHeight="1" x14ac:dyDescent="0.15">
      <c r="A20" s="21" t="s">
        <v>102</v>
      </c>
      <c r="B20" s="21" t="s">
        <v>152</v>
      </c>
      <c r="C20" s="141" t="s">
        <v>153</v>
      </c>
      <c r="D20" s="22" t="s">
        <v>147</v>
      </c>
      <c r="E20" s="22">
        <v>100</v>
      </c>
      <c r="F20" s="22" t="s">
        <v>90</v>
      </c>
      <c r="G20" s="22">
        <v>100</v>
      </c>
      <c r="H20" s="142" t="s">
        <v>148</v>
      </c>
      <c r="I20" s="143"/>
      <c r="J20" s="144"/>
    </row>
    <row r="21" spans="1:10" ht="42" customHeight="1" x14ac:dyDescent="0.15">
      <c r="A21" s="21" t="s">
        <v>105</v>
      </c>
      <c r="B21" s="141" t="s">
        <v>154</v>
      </c>
      <c r="C21" s="141" t="s">
        <v>155</v>
      </c>
      <c r="D21" s="145" t="s">
        <v>147</v>
      </c>
      <c r="E21" s="145">
        <v>100</v>
      </c>
      <c r="F21" s="145" t="s">
        <v>90</v>
      </c>
      <c r="G21" s="145">
        <v>100</v>
      </c>
      <c r="H21" s="142" t="s">
        <v>148</v>
      </c>
      <c r="I21" s="146"/>
      <c r="J21" s="147"/>
    </row>
    <row r="22" spans="1:10" s="12" customFormat="1" ht="60" customHeight="1" x14ac:dyDescent="0.15">
      <c r="A22" s="23" t="s">
        <v>44</v>
      </c>
      <c r="B22" s="105"/>
      <c r="C22" s="105"/>
      <c r="D22" s="105"/>
      <c r="E22" s="105"/>
      <c r="F22" s="105"/>
      <c r="G22" s="105"/>
      <c r="H22" s="105"/>
      <c r="I22" s="105"/>
      <c r="J22" s="105"/>
    </row>
  </sheetData>
  <mergeCells count="23">
    <mergeCell ref="H18:J18"/>
    <mergeCell ref="H19:J19"/>
    <mergeCell ref="A2:J2"/>
    <mergeCell ref="A3:J3"/>
    <mergeCell ref="B4:J4"/>
    <mergeCell ref="C5:D5"/>
    <mergeCell ref="C6:D6"/>
    <mergeCell ref="H20:J20"/>
    <mergeCell ref="H21:J21"/>
    <mergeCell ref="B22:J22"/>
    <mergeCell ref="C8:C11"/>
    <mergeCell ref="D15:D16"/>
    <mergeCell ref="E15:E16"/>
    <mergeCell ref="F15:F16"/>
    <mergeCell ref="G15:G16"/>
    <mergeCell ref="J6:J11"/>
    <mergeCell ref="A5:B11"/>
    <mergeCell ref="A12:B13"/>
    <mergeCell ref="C12:J13"/>
    <mergeCell ref="H15:J16"/>
    <mergeCell ref="A14:J14"/>
    <mergeCell ref="A15:C15"/>
    <mergeCell ref="H17:J17"/>
  </mergeCells>
  <phoneticPr fontId="14" type="noConversion"/>
  <pageMargins left="0.75" right="0.75" top="1" bottom="1" header="0.51180555555555596" footer="0.51180555555555596"/>
  <pageSetup paperSize="9" scale="66" fitToHeight="0" orientation="landscape" horizontalDpi="300" verticalDpi="300"/>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24"/>
  <sheetViews>
    <sheetView topLeftCell="A10" workbookViewId="0">
      <selection activeCell="D22" sqref="D22:L22"/>
    </sheetView>
  </sheetViews>
  <sheetFormatPr defaultColWidth="8.125" defaultRowHeight="14.25" x14ac:dyDescent="0.1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x14ac:dyDescent="0.15">
      <c r="A2" s="139" t="s">
        <v>45</v>
      </c>
      <c r="B2" s="139"/>
      <c r="C2" s="139"/>
      <c r="D2" s="139"/>
      <c r="E2" s="139"/>
      <c r="F2" s="139"/>
      <c r="G2" s="139"/>
      <c r="H2" s="139"/>
      <c r="I2" s="139"/>
      <c r="J2" s="139"/>
      <c r="K2" s="139"/>
      <c r="L2" s="139"/>
    </row>
    <row r="3" spans="1:12" s="1" customFormat="1" ht="30.95" customHeight="1" x14ac:dyDescent="0.15">
      <c r="A3" s="124" t="s">
        <v>46</v>
      </c>
      <c r="B3" s="124"/>
      <c r="C3" s="140" t="s">
        <v>110</v>
      </c>
      <c r="D3" s="140"/>
      <c r="E3" s="140"/>
      <c r="F3" s="140"/>
      <c r="G3" s="140"/>
      <c r="H3" s="140"/>
      <c r="I3" s="140"/>
      <c r="J3" s="140"/>
      <c r="K3" s="140"/>
      <c r="L3" s="140"/>
    </row>
    <row r="4" spans="1:12" s="1" customFormat="1" ht="30" customHeight="1" x14ac:dyDescent="0.15">
      <c r="A4" s="124" t="s">
        <v>47</v>
      </c>
      <c r="B4" s="124"/>
      <c r="C4" s="140" t="s">
        <v>82</v>
      </c>
      <c r="D4" s="140"/>
      <c r="E4" s="140"/>
      <c r="F4" s="140"/>
      <c r="G4" s="140"/>
      <c r="H4" s="33" t="s">
        <v>48</v>
      </c>
      <c r="I4" s="140" t="s">
        <v>81</v>
      </c>
      <c r="J4" s="140"/>
      <c r="K4" s="140"/>
      <c r="L4" s="140"/>
    </row>
    <row r="5" spans="1:12" s="1" customFormat="1" ht="26.1" customHeight="1" x14ac:dyDescent="0.15">
      <c r="A5" s="136" t="s">
        <v>49</v>
      </c>
      <c r="B5" s="136"/>
      <c r="C5" s="30"/>
      <c r="D5" s="124" t="s">
        <v>20</v>
      </c>
      <c r="E5" s="124"/>
      <c r="F5" s="124" t="s">
        <v>50</v>
      </c>
      <c r="G5" s="124"/>
      <c r="H5" s="30" t="s">
        <v>51</v>
      </c>
      <c r="I5" s="30" t="s">
        <v>52</v>
      </c>
      <c r="J5" s="30" t="s">
        <v>53</v>
      </c>
      <c r="K5" s="30" t="s">
        <v>54</v>
      </c>
      <c r="L5" s="32" t="s">
        <v>55</v>
      </c>
    </row>
    <row r="6" spans="1:12" s="1" customFormat="1" ht="30" customHeight="1" x14ac:dyDescent="0.15">
      <c r="A6" s="136"/>
      <c r="B6" s="136"/>
      <c r="C6" s="4" t="s">
        <v>26</v>
      </c>
      <c r="D6" s="125">
        <v>114291</v>
      </c>
      <c r="E6" s="125"/>
      <c r="F6" s="125">
        <v>114291</v>
      </c>
      <c r="G6" s="125"/>
      <c r="H6" s="34">
        <v>105004.33</v>
      </c>
      <c r="I6" s="8">
        <v>100</v>
      </c>
      <c r="J6" s="8">
        <v>0.92</v>
      </c>
      <c r="K6" s="9">
        <v>92</v>
      </c>
      <c r="L6" s="137" t="s">
        <v>27</v>
      </c>
    </row>
    <row r="7" spans="1:12" s="1" customFormat="1" ht="30" customHeight="1" x14ac:dyDescent="0.15">
      <c r="A7" s="136"/>
      <c r="B7" s="136"/>
      <c r="C7" s="29" t="s">
        <v>30</v>
      </c>
      <c r="D7" s="125">
        <v>114291</v>
      </c>
      <c r="E7" s="125"/>
      <c r="F7" s="125">
        <v>114291</v>
      </c>
      <c r="G7" s="125"/>
      <c r="H7" s="34">
        <v>105004.33</v>
      </c>
      <c r="I7" s="136"/>
      <c r="J7" s="8"/>
      <c r="K7" s="124"/>
      <c r="L7" s="137"/>
    </row>
    <row r="8" spans="1:12" s="1" customFormat="1" ht="30" customHeight="1" x14ac:dyDescent="0.15">
      <c r="A8" s="136"/>
      <c r="B8" s="136"/>
      <c r="C8" s="4" t="s">
        <v>56</v>
      </c>
      <c r="D8" s="125">
        <v>0</v>
      </c>
      <c r="E8" s="125"/>
      <c r="F8" s="125" t="s">
        <v>27</v>
      </c>
      <c r="G8" s="125"/>
      <c r="H8" s="34" t="s">
        <v>27</v>
      </c>
      <c r="I8" s="136"/>
      <c r="J8" s="8">
        <v>0</v>
      </c>
      <c r="K8" s="124"/>
      <c r="L8" s="137"/>
    </row>
    <row r="9" spans="1:12" s="1" customFormat="1" ht="30" customHeight="1" x14ac:dyDescent="0.15">
      <c r="A9" s="136"/>
      <c r="B9" s="136"/>
      <c r="C9" s="30" t="s">
        <v>57</v>
      </c>
      <c r="D9" s="125">
        <v>0</v>
      </c>
      <c r="E9" s="125"/>
      <c r="F9" s="125" t="s">
        <v>27</v>
      </c>
      <c r="G9" s="125"/>
      <c r="H9" s="34" t="s">
        <v>27</v>
      </c>
      <c r="I9" s="136"/>
      <c r="J9" s="8">
        <v>0</v>
      </c>
      <c r="K9" s="124"/>
      <c r="L9" s="137"/>
    </row>
    <row r="10" spans="1:12" ht="26.45" customHeight="1" x14ac:dyDescent="0.15">
      <c r="A10" s="120" t="s">
        <v>58</v>
      </c>
      <c r="B10" s="135" t="s">
        <v>59</v>
      </c>
      <c r="C10" s="135"/>
      <c r="D10" s="135"/>
      <c r="E10" s="135"/>
      <c r="F10" s="135"/>
      <c r="G10" s="135"/>
      <c r="H10" s="135" t="s">
        <v>60</v>
      </c>
      <c r="I10" s="135"/>
      <c r="J10" s="135"/>
      <c r="K10" s="135"/>
      <c r="L10" s="135"/>
    </row>
    <row r="11" spans="1:12" ht="66.599999999999994" customHeight="1" x14ac:dyDescent="0.15">
      <c r="A11" s="120"/>
      <c r="B11" s="138" t="s">
        <v>159</v>
      </c>
      <c r="C11" s="138"/>
      <c r="D11" s="138"/>
      <c r="E11" s="138"/>
      <c r="F11" s="138"/>
      <c r="G11" s="138"/>
      <c r="H11" s="138" t="s">
        <v>84</v>
      </c>
      <c r="I11" s="138"/>
      <c r="J11" s="138"/>
      <c r="K11" s="138"/>
      <c r="L11" s="138"/>
    </row>
    <row r="12" spans="1:12" s="1" customFormat="1" ht="35.1" customHeight="1" x14ac:dyDescent="0.15">
      <c r="A12" s="5"/>
      <c r="B12" s="6"/>
      <c r="C12" s="6"/>
      <c r="D12" s="6"/>
      <c r="E12" s="6"/>
      <c r="F12" s="6"/>
      <c r="G12" s="6"/>
      <c r="H12" s="6"/>
      <c r="I12" s="10"/>
      <c r="J12" s="10"/>
      <c r="K12" s="132"/>
      <c r="L12" s="133"/>
    </row>
    <row r="13" spans="1:12" s="1" customFormat="1" ht="35.1" customHeight="1" x14ac:dyDescent="0.15">
      <c r="A13" s="134" t="s">
        <v>61</v>
      </c>
      <c r="B13" s="134"/>
      <c r="C13" s="134"/>
      <c r="D13" s="134"/>
      <c r="E13" s="134"/>
      <c r="F13" s="134"/>
      <c r="G13" s="134"/>
      <c r="H13" s="134"/>
      <c r="I13" s="134"/>
      <c r="J13" s="134"/>
      <c r="K13" s="134"/>
      <c r="L13" s="134"/>
    </row>
    <row r="14" spans="1:12" s="1" customFormat="1" ht="30.95" customHeight="1" x14ac:dyDescent="0.15">
      <c r="A14" s="124" t="s">
        <v>35</v>
      </c>
      <c r="B14" s="124"/>
      <c r="C14" s="124"/>
      <c r="D14" s="124"/>
      <c r="E14" s="124" t="s">
        <v>62</v>
      </c>
      <c r="F14" s="124"/>
      <c r="G14" s="124"/>
      <c r="H14" s="126" t="s">
        <v>63</v>
      </c>
      <c r="I14" s="127"/>
      <c r="J14" s="127"/>
      <c r="K14" s="127"/>
      <c r="L14" s="128"/>
    </row>
    <row r="15" spans="1:12" ht="27.95" customHeight="1" x14ac:dyDescent="0.15">
      <c r="A15" s="129" t="s">
        <v>64</v>
      </c>
      <c r="B15" s="129"/>
      <c r="C15" s="7" t="s">
        <v>42</v>
      </c>
      <c r="D15" s="7" t="s">
        <v>43</v>
      </c>
      <c r="E15" s="32" t="s">
        <v>36</v>
      </c>
      <c r="F15" s="32" t="s">
        <v>37</v>
      </c>
      <c r="G15" s="30" t="s">
        <v>38</v>
      </c>
      <c r="H15" s="4" t="s">
        <v>39</v>
      </c>
      <c r="I15" s="4" t="s">
        <v>52</v>
      </c>
      <c r="J15" s="4" t="s">
        <v>54</v>
      </c>
      <c r="K15" s="130" t="s">
        <v>40</v>
      </c>
      <c r="L15" s="131"/>
    </row>
    <row r="16" spans="1:12" ht="38.1" customHeight="1" x14ac:dyDescent="0.15">
      <c r="A16" s="118" t="s">
        <v>85</v>
      </c>
      <c r="B16" s="118"/>
      <c r="C16" s="45" t="s">
        <v>86</v>
      </c>
      <c r="D16" s="46" t="s">
        <v>87</v>
      </c>
      <c r="E16" s="47" t="s">
        <v>88</v>
      </c>
      <c r="F16" s="31" t="s">
        <v>89</v>
      </c>
      <c r="G16" s="48" t="s">
        <v>90</v>
      </c>
      <c r="H16" s="31" t="s">
        <v>89</v>
      </c>
      <c r="I16" s="49">
        <v>12.5</v>
      </c>
      <c r="J16" s="49">
        <v>12.5</v>
      </c>
      <c r="K16" s="105" t="s">
        <v>91</v>
      </c>
      <c r="L16" s="105"/>
    </row>
    <row r="17" spans="1:12" ht="38.1" customHeight="1" x14ac:dyDescent="0.15">
      <c r="A17" s="118"/>
      <c r="B17" s="118"/>
      <c r="C17" s="45" t="s">
        <v>92</v>
      </c>
      <c r="D17" s="50" t="s">
        <v>93</v>
      </c>
      <c r="E17" s="51" t="s">
        <v>94</v>
      </c>
      <c r="F17" s="31" t="s">
        <v>89</v>
      </c>
      <c r="G17" s="31" t="s">
        <v>90</v>
      </c>
      <c r="H17" s="31" t="s">
        <v>89</v>
      </c>
      <c r="I17" s="49">
        <v>12.5</v>
      </c>
      <c r="J17" s="49">
        <v>12.5</v>
      </c>
      <c r="K17" s="105" t="s">
        <v>91</v>
      </c>
      <c r="L17" s="105"/>
    </row>
    <row r="18" spans="1:12" ht="38.1" customHeight="1" x14ac:dyDescent="0.15">
      <c r="A18" s="118"/>
      <c r="B18" s="118"/>
      <c r="C18" s="45" t="s">
        <v>95</v>
      </c>
      <c r="D18" s="50" t="s">
        <v>96</v>
      </c>
      <c r="E18" s="51" t="s">
        <v>94</v>
      </c>
      <c r="F18" s="31" t="s">
        <v>97</v>
      </c>
      <c r="G18" s="31" t="s">
        <v>90</v>
      </c>
      <c r="H18" s="31" t="s">
        <v>97</v>
      </c>
      <c r="I18" s="49">
        <v>12.5</v>
      </c>
      <c r="J18" s="49">
        <v>12.5</v>
      </c>
      <c r="K18" s="105" t="s">
        <v>91</v>
      </c>
      <c r="L18" s="105"/>
    </row>
    <row r="19" spans="1:12" ht="38.1" customHeight="1" x14ac:dyDescent="0.15">
      <c r="A19" s="118"/>
      <c r="B19" s="118"/>
      <c r="C19" s="45" t="s">
        <v>98</v>
      </c>
      <c r="D19" s="46" t="s">
        <v>99</v>
      </c>
      <c r="E19" s="47" t="s">
        <v>88</v>
      </c>
      <c r="F19" s="31" t="s">
        <v>100</v>
      </c>
      <c r="G19" s="48" t="s">
        <v>101</v>
      </c>
      <c r="H19" s="31" t="s">
        <v>100</v>
      </c>
      <c r="I19" s="49">
        <v>12.5</v>
      </c>
      <c r="J19" s="49">
        <v>12.5</v>
      </c>
      <c r="K19" s="105" t="s">
        <v>91</v>
      </c>
      <c r="L19" s="105"/>
    </row>
    <row r="20" spans="1:12" ht="38.1" customHeight="1" x14ac:dyDescent="0.15">
      <c r="A20" s="118" t="s">
        <v>102</v>
      </c>
      <c r="B20" s="118"/>
      <c r="C20" s="52" t="s">
        <v>103</v>
      </c>
      <c r="D20" s="50" t="s">
        <v>104</v>
      </c>
      <c r="E20" s="51" t="s">
        <v>94</v>
      </c>
      <c r="F20" s="31" t="s">
        <v>97</v>
      </c>
      <c r="G20" s="31" t="s">
        <v>90</v>
      </c>
      <c r="H20" s="31" t="s">
        <v>97</v>
      </c>
      <c r="I20" s="11">
        <v>30</v>
      </c>
      <c r="J20" s="11">
        <v>30</v>
      </c>
      <c r="K20" s="105" t="s">
        <v>91</v>
      </c>
      <c r="L20" s="105"/>
    </row>
    <row r="21" spans="1:12" s="2" customFormat="1" ht="66.95" customHeight="1" x14ac:dyDescent="0.15">
      <c r="A21" s="118" t="s">
        <v>105</v>
      </c>
      <c r="B21" s="119"/>
      <c r="C21" s="53" t="s">
        <v>106</v>
      </c>
      <c r="D21" s="50" t="s">
        <v>107</v>
      </c>
      <c r="E21" s="51" t="s">
        <v>94</v>
      </c>
      <c r="F21" s="31" t="s">
        <v>108</v>
      </c>
      <c r="G21" s="31" t="s">
        <v>90</v>
      </c>
      <c r="H21" s="31" t="s">
        <v>108</v>
      </c>
      <c r="I21" s="11">
        <v>10</v>
      </c>
      <c r="J21" s="11">
        <v>10</v>
      </c>
      <c r="K21" s="105" t="s">
        <v>91</v>
      </c>
      <c r="L21" s="105"/>
    </row>
    <row r="22" spans="1:12" s="2" customFormat="1" ht="30" customHeight="1" x14ac:dyDescent="0.15">
      <c r="A22" s="120" t="s">
        <v>65</v>
      </c>
      <c r="B22" s="120"/>
      <c r="C22" s="120"/>
      <c r="D22" s="121"/>
      <c r="E22" s="122"/>
      <c r="F22" s="122"/>
      <c r="G22" s="122"/>
      <c r="H22" s="122"/>
      <c r="I22" s="122"/>
      <c r="J22" s="122"/>
      <c r="K22" s="122"/>
      <c r="L22" s="123"/>
    </row>
    <row r="23" spans="1:12" s="1" customFormat="1" ht="35.1" customHeight="1" x14ac:dyDescent="0.15">
      <c r="A23" s="124" t="s">
        <v>66</v>
      </c>
      <c r="B23" s="124"/>
      <c r="C23" s="124"/>
      <c r="D23" s="124"/>
      <c r="E23" s="124"/>
      <c r="F23" s="124"/>
      <c r="G23" s="124"/>
      <c r="H23" s="124"/>
      <c r="I23" s="28" t="s">
        <v>67</v>
      </c>
      <c r="J23" s="28" t="s">
        <v>68</v>
      </c>
      <c r="K23" s="120" t="s">
        <v>69</v>
      </c>
      <c r="L23" s="120"/>
    </row>
    <row r="24" spans="1:12" x14ac:dyDescent="0.15">
      <c r="A24" s="124"/>
      <c r="B24" s="124"/>
      <c r="C24" s="124"/>
      <c r="D24" s="124"/>
      <c r="E24" s="124"/>
      <c r="F24" s="124"/>
      <c r="G24" s="124"/>
      <c r="H24" s="124"/>
      <c r="I24" s="8">
        <v>100</v>
      </c>
      <c r="J24" s="8">
        <v>92</v>
      </c>
      <c r="K24" s="120" t="s">
        <v>109</v>
      </c>
      <c r="L24" s="120"/>
    </row>
  </sheetData>
  <mergeCells count="46">
    <mergeCell ref="A2:L2"/>
    <mergeCell ref="A3:B3"/>
    <mergeCell ref="C3:L3"/>
    <mergeCell ref="A4:B4"/>
    <mergeCell ref="C4:G4"/>
    <mergeCell ref="I4:L4"/>
    <mergeCell ref="K12:L12"/>
    <mergeCell ref="A13:L13"/>
    <mergeCell ref="D8:E8"/>
    <mergeCell ref="F8:G8"/>
    <mergeCell ref="D9:E9"/>
    <mergeCell ref="F9:G9"/>
    <mergeCell ref="B10:G10"/>
    <mergeCell ref="A10:A11"/>
    <mergeCell ref="I7:I9"/>
    <mergeCell ref="K7:K9"/>
    <mergeCell ref="L6:L9"/>
    <mergeCell ref="A5:B9"/>
    <mergeCell ref="H10:L10"/>
    <mergeCell ref="B11:G11"/>
    <mergeCell ref="H11:L11"/>
    <mergeCell ref="D5:E5"/>
    <mergeCell ref="A14:D14"/>
    <mergeCell ref="E14:G14"/>
    <mergeCell ref="H14:L14"/>
    <mergeCell ref="A15:B15"/>
    <mergeCell ref="K15:L15"/>
    <mergeCell ref="K19:L19"/>
    <mergeCell ref="A20:B20"/>
    <mergeCell ref="K20:L20"/>
    <mergeCell ref="K16:L16"/>
    <mergeCell ref="K17:L17"/>
    <mergeCell ref="K18:L18"/>
    <mergeCell ref="A16:B19"/>
    <mergeCell ref="F5:G5"/>
    <mergeCell ref="D6:E6"/>
    <mergeCell ref="F6:G6"/>
    <mergeCell ref="D7:E7"/>
    <mergeCell ref="F7:G7"/>
    <mergeCell ref="A21:B21"/>
    <mergeCell ref="K21:L21"/>
    <mergeCell ref="A22:C22"/>
    <mergeCell ref="D22:L22"/>
    <mergeCell ref="A23:H24"/>
    <mergeCell ref="K24:L24"/>
    <mergeCell ref="K23:L23"/>
  </mergeCells>
  <phoneticPr fontId="14" type="noConversion"/>
  <pageMargins left="0.75" right="0.75" top="1" bottom="1" header="0.51180555555555596" footer="0.51180555555555596"/>
  <pageSetup paperSize="9" scale="65" orientation="landscape" horizontalDpi="300" verticalDpi="300"/>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24"/>
  <sheetViews>
    <sheetView topLeftCell="A10" workbookViewId="0">
      <selection activeCell="D22" sqref="D22:L22"/>
    </sheetView>
  </sheetViews>
  <sheetFormatPr defaultColWidth="8.125" defaultRowHeight="14.25" x14ac:dyDescent="0.1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x14ac:dyDescent="0.15">
      <c r="A2" s="139" t="s">
        <v>45</v>
      </c>
      <c r="B2" s="139"/>
      <c r="C2" s="139"/>
      <c r="D2" s="139"/>
      <c r="E2" s="139"/>
      <c r="F2" s="139"/>
      <c r="G2" s="139"/>
      <c r="H2" s="139"/>
      <c r="I2" s="139"/>
      <c r="J2" s="139"/>
      <c r="K2" s="139"/>
      <c r="L2" s="139"/>
    </row>
    <row r="3" spans="1:12" s="1" customFormat="1" ht="30.95" customHeight="1" x14ac:dyDescent="0.15">
      <c r="A3" s="124" t="s">
        <v>46</v>
      </c>
      <c r="B3" s="124"/>
      <c r="C3" s="140" t="s">
        <v>120</v>
      </c>
      <c r="D3" s="140"/>
      <c r="E3" s="140"/>
      <c r="F3" s="140"/>
      <c r="G3" s="140"/>
      <c r="H3" s="140"/>
      <c r="I3" s="140"/>
      <c r="J3" s="140"/>
      <c r="K3" s="140"/>
      <c r="L3" s="140"/>
    </row>
    <row r="4" spans="1:12" s="1" customFormat="1" ht="30" customHeight="1" x14ac:dyDescent="0.15">
      <c r="A4" s="124" t="s">
        <v>47</v>
      </c>
      <c r="B4" s="124"/>
      <c r="C4" s="140" t="s">
        <v>82</v>
      </c>
      <c r="D4" s="140"/>
      <c r="E4" s="140"/>
      <c r="F4" s="140"/>
      <c r="G4" s="140"/>
      <c r="H4" s="63" t="s">
        <v>48</v>
      </c>
      <c r="I4" s="140" t="s">
        <v>81</v>
      </c>
      <c r="J4" s="140"/>
      <c r="K4" s="140"/>
      <c r="L4" s="140"/>
    </row>
    <row r="5" spans="1:12" s="1" customFormat="1" ht="26.1" customHeight="1" x14ac:dyDescent="0.15">
      <c r="A5" s="136" t="s">
        <v>49</v>
      </c>
      <c r="B5" s="136"/>
      <c r="C5" s="61"/>
      <c r="D5" s="124" t="s">
        <v>20</v>
      </c>
      <c r="E5" s="124"/>
      <c r="F5" s="124" t="s">
        <v>50</v>
      </c>
      <c r="G5" s="124"/>
      <c r="H5" s="61" t="s">
        <v>51</v>
      </c>
      <c r="I5" s="61" t="s">
        <v>52</v>
      </c>
      <c r="J5" s="61" t="s">
        <v>53</v>
      </c>
      <c r="K5" s="61" t="s">
        <v>54</v>
      </c>
      <c r="L5" s="64" t="s">
        <v>55</v>
      </c>
    </row>
    <row r="6" spans="1:12" s="1" customFormat="1" ht="30" customHeight="1" x14ac:dyDescent="0.15">
      <c r="A6" s="136"/>
      <c r="B6" s="136"/>
      <c r="C6" s="4" t="s">
        <v>26</v>
      </c>
      <c r="D6" s="125">
        <v>2872.12</v>
      </c>
      <c r="E6" s="125"/>
      <c r="F6" s="125">
        <v>2872.12</v>
      </c>
      <c r="G6" s="125"/>
      <c r="H6" s="62">
        <v>2397.12</v>
      </c>
      <c r="I6" s="8">
        <v>100</v>
      </c>
      <c r="J6" s="8">
        <v>0.83</v>
      </c>
      <c r="K6" s="9">
        <v>83</v>
      </c>
      <c r="L6" s="137" t="s">
        <v>27</v>
      </c>
    </row>
    <row r="7" spans="1:12" s="1" customFormat="1" ht="30" customHeight="1" x14ac:dyDescent="0.15">
      <c r="A7" s="136"/>
      <c r="B7" s="136"/>
      <c r="C7" s="67" t="s">
        <v>30</v>
      </c>
      <c r="D7" s="125">
        <v>2872.12</v>
      </c>
      <c r="E7" s="125"/>
      <c r="F7" s="125">
        <v>2872.12</v>
      </c>
      <c r="G7" s="125"/>
      <c r="H7" s="62">
        <v>2397.12</v>
      </c>
      <c r="I7" s="136"/>
      <c r="J7" s="8"/>
      <c r="K7" s="124"/>
      <c r="L7" s="137"/>
    </row>
    <row r="8" spans="1:12" s="1" customFormat="1" ht="30" customHeight="1" x14ac:dyDescent="0.15">
      <c r="A8" s="136"/>
      <c r="B8" s="136"/>
      <c r="C8" s="4" t="s">
        <v>56</v>
      </c>
      <c r="D8" s="125">
        <v>0</v>
      </c>
      <c r="E8" s="125"/>
      <c r="F8" s="125" t="s">
        <v>27</v>
      </c>
      <c r="G8" s="125"/>
      <c r="H8" s="62" t="s">
        <v>27</v>
      </c>
      <c r="I8" s="136"/>
      <c r="J8" s="8">
        <v>0</v>
      </c>
      <c r="K8" s="124"/>
      <c r="L8" s="137"/>
    </row>
    <row r="9" spans="1:12" s="1" customFormat="1" ht="30" customHeight="1" x14ac:dyDescent="0.15">
      <c r="A9" s="136"/>
      <c r="B9" s="136"/>
      <c r="C9" s="61" t="s">
        <v>57</v>
      </c>
      <c r="D9" s="125">
        <v>0</v>
      </c>
      <c r="E9" s="125"/>
      <c r="F9" s="125" t="s">
        <v>27</v>
      </c>
      <c r="G9" s="125"/>
      <c r="H9" s="62" t="s">
        <v>27</v>
      </c>
      <c r="I9" s="136"/>
      <c r="J9" s="8">
        <v>0</v>
      </c>
      <c r="K9" s="124"/>
      <c r="L9" s="137"/>
    </row>
    <row r="10" spans="1:12" ht="26.45" customHeight="1" x14ac:dyDescent="0.15">
      <c r="A10" s="120" t="s">
        <v>58</v>
      </c>
      <c r="B10" s="135" t="s">
        <v>59</v>
      </c>
      <c r="C10" s="135"/>
      <c r="D10" s="135"/>
      <c r="E10" s="135"/>
      <c r="F10" s="135"/>
      <c r="G10" s="135"/>
      <c r="H10" s="135" t="s">
        <v>60</v>
      </c>
      <c r="I10" s="135"/>
      <c r="J10" s="135"/>
      <c r="K10" s="135"/>
      <c r="L10" s="135"/>
    </row>
    <row r="11" spans="1:12" ht="66.599999999999994" customHeight="1" x14ac:dyDescent="0.15">
      <c r="A11" s="120"/>
      <c r="B11" s="138" t="s">
        <v>83</v>
      </c>
      <c r="C11" s="138"/>
      <c r="D11" s="138"/>
      <c r="E11" s="138"/>
      <c r="F11" s="138"/>
      <c r="G11" s="138"/>
      <c r="H11" s="138" t="s">
        <v>84</v>
      </c>
      <c r="I11" s="138"/>
      <c r="J11" s="138"/>
      <c r="K11" s="138"/>
      <c r="L11" s="138"/>
    </row>
    <row r="12" spans="1:12" s="1" customFormat="1" ht="35.1" customHeight="1" x14ac:dyDescent="0.15">
      <c r="A12" s="5"/>
      <c r="B12" s="6"/>
      <c r="C12" s="6"/>
      <c r="D12" s="6"/>
      <c r="E12" s="6"/>
      <c r="F12" s="6"/>
      <c r="G12" s="6"/>
      <c r="H12" s="6"/>
      <c r="I12" s="10"/>
      <c r="J12" s="10"/>
      <c r="K12" s="132"/>
      <c r="L12" s="133"/>
    </row>
    <row r="13" spans="1:12" s="1" customFormat="1" ht="35.1" customHeight="1" x14ac:dyDescent="0.15">
      <c r="A13" s="134" t="s">
        <v>61</v>
      </c>
      <c r="B13" s="134"/>
      <c r="C13" s="134"/>
      <c r="D13" s="134"/>
      <c r="E13" s="134"/>
      <c r="F13" s="134"/>
      <c r="G13" s="134"/>
      <c r="H13" s="134"/>
      <c r="I13" s="134"/>
      <c r="J13" s="134"/>
      <c r="K13" s="134"/>
      <c r="L13" s="134"/>
    </row>
    <row r="14" spans="1:12" s="1" customFormat="1" ht="30.95" customHeight="1" x14ac:dyDescent="0.15">
      <c r="A14" s="124" t="s">
        <v>35</v>
      </c>
      <c r="B14" s="124"/>
      <c r="C14" s="124"/>
      <c r="D14" s="124"/>
      <c r="E14" s="124" t="s">
        <v>62</v>
      </c>
      <c r="F14" s="124"/>
      <c r="G14" s="124"/>
      <c r="H14" s="126" t="s">
        <v>63</v>
      </c>
      <c r="I14" s="127"/>
      <c r="J14" s="127"/>
      <c r="K14" s="127"/>
      <c r="L14" s="128"/>
    </row>
    <row r="15" spans="1:12" ht="27.95" customHeight="1" x14ac:dyDescent="0.15">
      <c r="A15" s="129" t="s">
        <v>64</v>
      </c>
      <c r="B15" s="129"/>
      <c r="C15" s="7" t="s">
        <v>42</v>
      </c>
      <c r="D15" s="7" t="s">
        <v>43</v>
      </c>
      <c r="E15" s="64" t="s">
        <v>36</v>
      </c>
      <c r="F15" s="64" t="s">
        <v>37</v>
      </c>
      <c r="G15" s="61" t="s">
        <v>38</v>
      </c>
      <c r="H15" s="4" t="s">
        <v>39</v>
      </c>
      <c r="I15" s="4" t="s">
        <v>52</v>
      </c>
      <c r="J15" s="4" t="s">
        <v>54</v>
      </c>
      <c r="K15" s="130" t="s">
        <v>40</v>
      </c>
      <c r="L15" s="131"/>
    </row>
    <row r="16" spans="1:12" ht="38.1" customHeight="1" x14ac:dyDescent="0.15">
      <c r="A16" s="118" t="s">
        <v>85</v>
      </c>
      <c r="B16" s="118"/>
      <c r="C16" s="45" t="s">
        <v>86</v>
      </c>
      <c r="D16" s="46" t="s">
        <v>87</v>
      </c>
      <c r="E16" s="47" t="s">
        <v>88</v>
      </c>
      <c r="F16" s="31" t="s">
        <v>89</v>
      </c>
      <c r="G16" s="48" t="s">
        <v>90</v>
      </c>
      <c r="H16" s="31" t="s">
        <v>89</v>
      </c>
      <c r="I16" s="49">
        <v>12.5</v>
      </c>
      <c r="J16" s="49">
        <v>12.5</v>
      </c>
      <c r="K16" s="105" t="s">
        <v>91</v>
      </c>
      <c r="L16" s="105"/>
    </row>
    <row r="17" spans="1:12" ht="38.1" customHeight="1" x14ac:dyDescent="0.15">
      <c r="A17" s="118"/>
      <c r="B17" s="118"/>
      <c r="C17" s="45" t="s">
        <v>92</v>
      </c>
      <c r="D17" s="50" t="s">
        <v>93</v>
      </c>
      <c r="E17" s="51" t="s">
        <v>94</v>
      </c>
      <c r="F17" s="31" t="s">
        <v>89</v>
      </c>
      <c r="G17" s="31" t="s">
        <v>90</v>
      </c>
      <c r="H17" s="31" t="s">
        <v>89</v>
      </c>
      <c r="I17" s="49">
        <v>12.5</v>
      </c>
      <c r="J17" s="49">
        <v>12.5</v>
      </c>
      <c r="K17" s="105" t="s">
        <v>91</v>
      </c>
      <c r="L17" s="105"/>
    </row>
    <row r="18" spans="1:12" ht="38.1" customHeight="1" x14ac:dyDescent="0.15">
      <c r="A18" s="118"/>
      <c r="B18" s="118"/>
      <c r="C18" s="45" t="s">
        <v>95</v>
      </c>
      <c r="D18" s="50" t="s">
        <v>96</v>
      </c>
      <c r="E18" s="51" t="s">
        <v>94</v>
      </c>
      <c r="F18" s="31" t="s">
        <v>97</v>
      </c>
      <c r="G18" s="31" t="s">
        <v>90</v>
      </c>
      <c r="H18" s="31" t="s">
        <v>97</v>
      </c>
      <c r="I18" s="49">
        <v>12.5</v>
      </c>
      <c r="J18" s="49">
        <v>12.5</v>
      </c>
      <c r="K18" s="105" t="s">
        <v>91</v>
      </c>
      <c r="L18" s="105"/>
    </row>
    <row r="19" spans="1:12" ht="38.1" customHeight="1" x14ac:dyDescent="0.15">
      <c r="A19" s="118"/>
      <c r="B19" s="118"/>
      <c r="C19" s="45" t="s">
        <v>98</v>
      </c>
      <c r="D19" s="46" t="s">
        <v>99</v>
      </c>
      <c r="E19" s="47" t="s">
        <v>88</v>
      </c>
      <c r="F19" s="31" t="s">
        <v>100</v>
      </c>
      <c r="G19" s="48" t="s">
        <v>101</v>
      </c>
      <c r="H19" s="31" t="s">
        <v>100</v>
      </c>
      <c r="I19" s="49">
        <v>12.5</v>
      </c>
      <c r="J19" s="49">
        <v>12.5</v>
      </c>
      <c r="K19" s="105" t="s">
        <v>91</v>
      </c>
      <c r="L19" s="105"/>
    </row>
    <row r="20" spans="1:12" ht="38.1" customHeight="1" x14ac:dyDescent="0.15">
      <c r="A20" s="118" t="s">
        <v>102</v>
      </c>
      <c r="B20" s="118"/>
      <c r="C20" s="52" t="s">
        <v>103</v>
      </c>
      <c r="D20" s="50" t="s">
        <v>104</v>
      </c>
      <c r="E20" s="51" t="s">
        <v>94</v>
      </c>
      <c r="F20" s="31" t="s">
        <v>97</v>
      </c>
      <c r="G20" s="31" t="s">
        <v>90</v>
      </c>
      <c r="H20" s="31" t="s">
        <v>97</v>
      </c>
      <c r="I20" s="11">
        <v>30</v>
      </c>
      <c r="J20" s="11">
        <v>30</v>
      </c>
      <c r="K20" s="105" t="s">
        <v>91</v>
      </c>
      <c r="L20" s="105"/>
    </row>
    <row r="21" spans="1:12" s="2" customFormat="1" ht="66.95" customHeight="1" x14ac:dyDescent="0.15">
      <c r="A21" s="118" t="s">
        <v>105</v>
      </c>
      <c r="B21" s="119"/>
      <c r="C21" s="65" t="s">
        <v>106</v>
      </c>
      <c r="D21" s="50" t="s">
        <v>107</v>
      </c>
      <c r="E21" s="51" t="s">
        <v>94</v>
      </c>
      <c r="F21" s="31" t="s">
        <v>108</v>
      </c>
      <c r="G21" s="31" t="s">
        <v>90</v>
      </c>
      <c r="H21" s="31" t="s">
        <v>108</v>
      </c>
      <c r="I21" s="11">
        <v>10</v>
      </c>
      <c r="J21" s="11">
        <v>10</v>
      </c>
      <c r="K21" s="105" t="s">
        <v>91</v>
      </c>
      <c r="L21" s="105"/>
    </row>
    <row r="22" spans="1:12" s="2" customFormat="1" ht="30" customHeight="1" x14ac:dyDescent="0.15">
      <c r="A22" s="120" t="s">
        <v>65</v>
      </c>
      <c r="B22" s="120"/>
      <c r="C22" s="120"/>
      <c r="D22" s="121"/>
      <c r="E22" s="122"/>
      <c r="F22" s="122"/>
      <c r="G22" s="122"/>
      <c r="H22" s="122"/>
      <c r="I22" s="122"/>
      <c r="J22" s="122"/>
      <c r="K22" s="122"/>
      <c r="L22" s="123"/>
    </row>
    <row r="23" spans="1:12" s="1" customFormat="1" ht="35.1" customHeight="1" x14ac:dyDescent="0.15">
      <c r="A23" s="124" t="s">
        <v>66</v>
      </c>
      <c r="B23" s="124"/>
      <c r="C23" s="124"/>
      <c r="D23" s="124"/>
      <c r="E23" s="124"/>
      <c r="F23" s="124"/>
      <c r="G23" s="124"/>
      <c r="H23" s="124"/>
      <c r="I23" s="66" t="s">
        <v>67</v>
      </c>
      <c r="J23" s="66" t="s">
        <v>68</v>
      </c>
      <c r="K23" s="120" t="s">
        <v>69</v>
      </c>
      <c r="L23" s="120"/>
    </row>
    <row r="24" spans="1:12" x14ac:dyDescent="0.15">
      <c r="A24" s="124"/>
      <c r="B24" s="124"/>
      <c r="C24" s="124"/>
      <c r="D24" s="124"/>
      <c r="E24" s="124"/>
      <c r="F24" s="124"/>
      <c r="G24" s="124"/>
      <c r="H24" s="124"/>
      <c r="I24" s="8">
        <v>100</v>
      </c>
      <c r="J24" s="8">
        <v>83</v>
      </c>
      <c r="K24" s="120" t="s">
        <v>121</v>
      </c>
      <c r="L24" s="120"/>
    </row>
  </sheetData>
  <mergeCells count="46">
    <mergeCell ref="A23:H24"/>
    <mergeCell ref="K23:L23"/>
    <mergeCell ref="K24:L24"/>
    <mergeCell ref="A20:B20"/>
    <mergeCell ref="K20:L20"/>
    <mergeCell ref="A21:B21"/>
    <mergeCell ref="K21:L21"/>
    <mergeCell ref="A22:C22"/>
    <mergeCell ref="D22:L22"/>
    <mergeCell ref="A15:B15"/>
    <mergeCell ref="K15:L15"/>
    <mergeCell ref="A16:B19"/>
    <mergeCell ref="K16:L16"/>
    <mergeCell ref="K17:L17"/>
    <mergeCell ref="K18:L18"/>
    <mergeCell ref="K19:L19"/>
    <mergeCell ref="H10:L10"/>
    <mergeCell ref="B11:G11"/>
    <mergeCell ref="H11:L11"/>
    <mergeCell ref="K12:L12"/>
    <mergeCell ref="A13:L13"/>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F7:G7"/>
    <mergeCell ref="I7:I9"/>
    <mergeCell ref="K7:K9"/>
    <mergeCell ref="A2:L2"/>
    <mergeCell ref="A3:B3"/>
    <mergeCell ref="C3:L3"/>
    <mergeCell ref="A4:B4"/>
    <mergeCell ref="C4:G4"/>
    <mergeCell ref="I4:L4"/>
  </mergeCells>
  <phoneticPr fontId="21" type="noConversion"/>
  <pageMargins left="0.75" right="0.75" top="1" bottom="1" header="0.51180555555555596" footer="0.51180555555555596"/>
  <pageSetup paperSize="9" scale="65" orientation="landscape" horizontalDpi="300" verticalDpi="300"/>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24"/>
  <sheetViews>
    <sheetView topLeftCell="A13" workbookViewId="0">
      <selection activeCell="D22" sqref="D22:L22"/>
    </sheetView>
  </sheetViews>
  <sheetFormatPr defaultColWidth="8.125" defaultRowHeight="14.25" x14ac:dyDescent="0.1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x14ac:dyDescent="0.15">
      <c r="A2" s="139" t="s">
        <v>45</v>
      </c>
      <c r="B2" s="139"/>
      <c r="C2" s="139"/>
      <c r="D2" s="139"/>
      <c r="E2" s="139"/>
      <c r="F2" s="139"/>
      <c r="G2" s="139"/>
      <c r="H2" s="139"/>
      <c r="I2" s="139"/>
      <c r="J2" s="139"/>
      <c r="K2" s="139"/>
      <c r="L2" s="139"/>
    </row>
    <row r="3" spans="1:12" s="1" customFormat="1" ht="30.95" customHeight="1" x14ac:dyDescent="0.15">
      <c r="A3" s="124" t="s">
        <v>46</v>
      </c>
      <c r="B3" s="124"/>
      <c r="C3" s="140" t="s">
        <v>117</v>
      </c>
      <c r="D3" s="140"/>
      <c r="E3" s="140"/>
      <c r="F3" s="140"/>
      <c r="G3" s="140"/>
      <c r="H3" s="140"/>
      <c r="I3" s="140"/>
      <c r="J3" s="140"/>
      <c r="K3" s="140"/>
      <c r="L3" s="140"/>
    </row>
    <row r="4" spans="1:12" s="1" customFormat="1" ht="30" customHeight="1" x14ac:dyDescent="0.15">
      <c r="A4" s="124" t="s">
        <v>47</v>
      </c>
      <c r="B4" s="124"/>
      <c r="C4" s="140" t="s">
        <v>82</v>
      </c>
      <c r="D4" s="140"/>
      <c r="E4" s="140"/>
      <c r="F4" s="140"/>
      <c r="G4" s="140"/>
      <c r="H4" s="40" t="s">
        <v>48</v>
      </c>
      <c r="I4" s="140" t="s">
        <v>81</v>
      </c>
      <c r="J4" s="140"/>
      <c r="K4" s="140"/>
      <c r="L4" s="140"/>
    </row>
    <row r="5" spans="1:12" s="1" customFormat="1" ht="26.1" customHeight="1" x14ac:dyDescent="0.15">
      <c r="A5" s="136" t="s">
        <v>49</v>
      </c>
      <c r="B5" s="136"/>
      <c r="C5" s="38"/>
      <c r="D5" s="124" t="s">
        <v>20</v>
      </c>
      <c r="E5" s="124"/>
      <c r="F5" s="124" t="s">
        <v>50</v>
      </c>
      <c r="G5" s="124"/>
      <c r="H5" s="38" t="s">
        <v>51</v>
      </c>
      <c r="I5" s="38" t="s">
        <v>52</v>
      </c>
      <c r="J5" s="38" t="s">
        <v>53</v>
      </c>
      <c r="K5" s="38" t="s">
        <v>54</v>
      </c>
      <c r="L5" s="41" t="s">
        <v>55</v>
      </c>
    </row>
    <row r="6" spans="1:12" s="1" customFormat="1" ht="30" customHeight="1" x14ac:dyDescent="0.15">
      <c r="A6" s="136"/>
      <c r="B6" s="136"/>
      <c r="C6" s="4" t="s">
        <v>26</v>
      </c>
      <c r="D6" s="125">
        <v>3595.68</v>
      </c>
      <c r="E6" s="125"/>
      <c r="F6" s="125">
        <v>3595.68</v>
      </c>
      <c r="G6" s="125"/>
      <c r="H6" s="39">
        <v>3451.68</v>
      </c>
      <c r="I6" s="8">
        <v>100</v>
      </c>
      <c r="J6" s="8">
        <v>0.96</v>
      </c>
      <c r="K6" s="9">
        <v>96</v>
      </c>
      <c r="L6" s="137" t="s">
        <v>27</v>
      </c>
    </row>
    <row r="7" spans="1:12" s="1" customFormat="1" ht="30" customHeight="1" x14ac:dyDescent="0.15">
      <c r="A7" s="136"/>
      <c r="B7" s="136"/>
      <c r="C7" s="43" t="s">
        <v>30</v>
      </c>
      <c r="D7" s="125">
        <v>3595.68</v>
      </c>
      <c r="E7" s="125"/>
      <c r="F7" s="125">
        <v>3595.68</v>
      </c>
      <c r="G7" s="125"/>
      <c r="H7" s="39">
        <v>3451.68</v>
      </c>
      <c r="I7" s="136"/>
      <c r="J7" s="8"/>
      <c r="K7" s="124"/>
      <c r="L7" s="137"/>
    </row>
    <row r="8" spans="1:12" s="1" customFormat="1" ht="30" customHeight="1" x14ac:dyDescent="0.15">
      <c r="A8" s="136"/>
      <c r="B8" s="136"/>
      <c r="C8" s="4" t="s">
        <v>56</v>
      </c>
      <c r="D8" s="125">
        <v>0</v>
      </c>
      <c r="E8" s="125"/>
      <c r="F8" s="125" t="s">
        <v>27</v>
      </c>
      <c r="G8" s="125"/>
      <c r="H8" s="39" t="s">
        <v>27</v>
      </c>
      <c r="I8" s="136"/>
      <c r="J8" s="8">
        <v>0</v>
      </c>
      <c r="K8" s="124"/>
      <c r="L8" s="137"/>
    </row>
    <row r="9" spans="1:12" s="1" customFormat="1" ht="30" customHeight="1" x14ac:dyDescent="0.15">
      <c r="A9" s="136"/>
      <c r="B9" s="136"/>
      <c r="C9" s="38" t="s">
        <v>57</v>
      </c>
      <c r="D9" s="125">
        <v>0</v>
      </c>
      <c r="E9" s="125"/>
      <c r="F9" s="125" t="s">
        <v>27</v>
      </c>
      <c r="G9" s="125"/>
      <c r="H9" s="39" t="s">
        <v>27</v>
      </c>
      <c r="I9" s="136"/>
      <c r="J9" s="8">
        <v>0</v>
      </c>
      <c r="K9" s="124"/>
      <c r="L9" s="137"/>
    </row>
    <row r="10" spans="1:12" ht="26.45" customHeight="1" x14ac:dyDescent="0.15">
      <c r="A10" s="120" t="s">
        <v>58</v>
      </c>
      <c r="B10" s="135" t="s">
        <v>59</v>
      </c>
      <c r="C10" s="135"/>
      <c r="D10" s="135"/>
      <c r="E10" s="135"/>
      <c r="F10" s="135"/>
      <c r="G10" s="135"/>
      <c r="H10" s="135" t="s">
        <v>60</v>
      </c>
      <c r="I10" s="135"/>
      <c r="J10" s="135"/>
      <c r="K10" s="135"/>
      <c r="L10" s="135"/>
    </row>
    <row r="11" spans="1:12" ht="66.599999999999994" customHeight="1" x14ac:dyDescent="0.15">
      <c r="A11" s="120"/>
      <c r="B11" s="138" t="s">
        <v>83</v>
      </c>
      <c r="C11" s="138"/>
      <c r="D11" s="138"/>
      <c r="E11" s="138"/>
      <c r="F11" s="138"/>
      <c r="G11" s="138"/>
      <c r="H11" s="138" t="s">
        <v>84</v>
      </c>
      <c r="I11" s="138"/>
      <c r="J11" s="138"/>
      <c r="K11" s="138"/>
      <c r="L11" s="138"/>
    </row>
    <row r="12" spans="1:12" s="1" customFormat="1" ht="35.1" customHeight="1" x14ac:dyDescent="0.15">
      <c r="A12" s="5"/>
      <c r="B12" s="6"/>
      <c r="C12" s="6"/>
      <c r="D12" s="6"/>
      <c r="E12" s="6"/>
      <c r="F12" s="6"/>
      <c r="G12" s="6"/>
      <c r="H12" s="6"/>
      <c r="I12" s="10"/>
      <c r="J12" s="10"/>
      <c r="K12" s="132"/>
      <c r="L12" s="133"/>
    </row>
    <row r="13" spans="1:12" s="1" customFormat="1" ht="35.1" customHeight="1" x14ac:dyDescent="0.15">
      <c r="A13" s="134" t="s">
        <v>61</v>
      </c>
      <c r="B13" s="134"/>
      <c r="C13" s="134"/>
      <c r="D13" s="134"/>
      <c r="E13" s="134"/>
      <c r="F13" s="134"/>
      <c r="G13" s="134"/>
      <c r="H13" s="134"/>
      <c r="I13" s="134"/>
      <c r="J13" s="134"/>
      <c r="K13" s="134"/>
      <c r="L13" s="134"/>
    </row>
    <row r="14" spans="1:12" s="1" customFormat="1" ht="30.95" customHeight="1" x14ac:dyDescent="0.15">
      <c r="A14" s="124" t="s">
        <v>35</v>
      </c>
      <c r="B14" s="124"/>
      <c r="C14" s="124"/>
      <c r="D14" s="124"/>
      <c r="E14" s="124" t="s">
        <v>62</v>
      </c>
      <c r="F14" s="124"/>
      <c r="G14" s="124"/>
      <c r="H14" s="126" t="s">
        <v>63</v>
      </c>
      <c r="I14" s="127"/>
      <c r="J14" s="127"/>
      <c r="K14" s="127"/>
      <c r="L14" s="128"/>
    </row>
    <row r="15" spans="1:12" ht="27.95" customHeight="1" x14ac:dyDescent="0.15">
      <c r="A15" s="129" t="s">
        <v>64</v>
      </c>
      <c r="B15" s="129"/>
      <c r="C15" s="7" t="s">
        <v>42</v>
      </c>
      <c r="D15" s="7" t="s">
        <v>43</v>
      </c>
      <c r="E15" s="41" t="s">
        <v>36</v>
      </c>
      <c r="F15" s="41" t="s">
        <v>37</v>
      </c>
      <c r="G15" s="38" t="s">
        <v>38</v>
      </c>
      <c r="H15" s="4" t="s">
        <v>39</v>
      </c>
      <c r="I15" s="4" t="s">
        <v>52</v>
      </c>
      <c r="J15" s="4" t="s">
        <v>54</v>
      </c>
      <c r="K15" s="130" t="s">
        <v>40</v>
      </c>
      <c r="L15" s="131"/>
    </row>
    <row r="16" spans="1:12" ht="38.1" customHeight="1" x14ac:dyDescent="0.15">
      <c r="A16" s="118" t="s">
        <v>85</v>
      </c>
      <c r="B16" s="118"/>
      <c r="C16" s="45" t="s">
        <v>86</v>
      </c>
      <c r="D16" s="46" t="s">
        <v>87</v>
      </c>
      <c r="E16" s="47" t="s">
        <v>88</v>
      </c>
      <c r="F16" s="31" t="s">
        <v>89</v>
      </c>
      <c r="G16" s="48" t="s">
        <v>90</v>
      </c>
      <c r="H16" s="31" t="s">
        <v>89</v>
      </c>
      <c r="I16" s="49">
        <v>12.5</v>
      </c>
      <c r="J16" s="49">
        <v>12.5</v>
      </c>
      <c r="K16" s="105" t="s">
        <v>91</v>
      </c>
      <c r="L16" s="105"/>
    </row>
    <row r="17" spans="1:12" ht="38.1" customHeight="1" x14ac:dyDescent="0.15">
      <c r="A17" s="118"/>
      <c r="B17" s="118"/>
      <c r="C17" s="45" t="s">
        <v>92</v>
      </c>
      <c r="D17" s="50" t="s">
        <v>93</v>
      </c>
      <c r="E17" s="51" t="s">
        <v>94</v>
      </c>
      <c r="F17" s="31" t="s">
        <v>89</v>
      </c>
      <c r="G17" s="31" t="s">
        <v>90</v>
      </c>
      <c r="H17" s="31" t="s">
        <v>89</v>
      </c>
      <c r="I17" s="49">
        <v>12.5</v>
      </c>
      <c r="J17" s="49">
        <v>12.5</v>
      </c>
      <c r="K17" s="105" t="s">
        <v>91</v>
      </c>
      <c r="L17" s="105"/>
    </row>
    <row r="18" spans="1:12" ht="38.1" customHeight="1" x14ac:dyDescent="0.15">
      <c r="A18" s="118"/>
      <c r="B18" s="118"/>
      <c r="C18" s="45" t="s">
        <v>95</v>
      </c>
      <c r="D18" s="50" t="s">
        <v>96</v>
      </c>
      <c r="E18" s="51" t="s">
        <v>94</v>
      </c>
      <c r="F18" s="31" t="s">
        <v>97</v>
      </c>
      <c r="G18" s="31" t="s">
        <v>90</v>
      </c>
      <c r="H18" s="31" t="s">
        <v>97</v>
      </c>
      <c r="I18" s="49">
        <v>12.5</v>
      </c>
      <c r="J18" s="49">
        <v>12.5</v>
      </c>
      <c r="K18" s="105" t="s">
        <v>91</v>
      </c>
      <c r="L18" s="105"/>
    </row>
    <row r="19" spans="1:12" ht="38.1" customHeight="1" x14ac:dyDescent="0.15">
      <c r="A19" s="118"/>
      <c r="B19" s="118"/>
      <c r="C19" s="45" t="s">
        <v>98</v>
      </c>
      <c r="D19" s="46" t="s">
        <v>99</v>
      </c>
      <c r="E19" s="47" t="s">
        <v>88</v>
      </c>
      <c r="F19" s="31" t="s">
        <v>100</v>
      </c>
      <c r="G19" s="48" t="s">
        <v>101</v>
      </c>
      <c r="H19" s="31" t="s">
        <v>100</v>
      </c>
      <c r="I19" s="49">
        <v>12.5</v>
      </c>
      <c r="J19" s="49">
        <v>12.5</v>
      </c>
      <c r="K19" s="105" t="s">
        <v>91</v>
      </c>
      <c r="L19" s="105"/>
    </row>
    <row r="20" spans="1:12" ht="38.1" customHeight="1" x14ac:dyDescent="0.15">
      <c r="A20" s="118" t="s">
        <v>102</v>
      </c>
      <c r="B20" s="118"/>
      <c r="C20" s="52" t="s">
        <v>103</v>
      </c>
      <c r="D20" s="50" t="s">
        <v>104</v>
      </c>
      <c r="E20" s="51" t="s">
        <v>94</v>
      </c>
      <c r="F20" s="31" t="s">
        <v>97</v>
      </c>
      <c r="G20" s="31" t="s">
        <v>90</v>
      </c>
      <c r="H20" s="31" t="s">
        <v>97</v>
      </c>
      <c r="I20" s="11">
        <v>30</v>
      </c>
      <c r="J20" s="11">
        <v>30</v>
      </c>
      <c r="K20" s="105" t="s">
        <v>91</v>
      </c>
      <c r="L20" s="105"/>
    </row>
    <row r="21" spans="1:12" s="2" customFormat="1" ht="66.95" customHeight="1" x14ac:dyDescent="0.15">
      <c r="A21" s="118" t="s">
        <v>105</v>
      </c>
      <c r="B21" s="119"/>
      <c r="C21" s="53" t="s">
        <v>106</v>
      </c>
      <c r="D21" s="50" t="s">
        <v>107</v>
      </c>
      <c r="E21" s="51" t="s">
        <v>94</v>
      </c>
      <c r="F21" s="31" t="s">
        <v>108</v>
      </c>
      <c r="G21" s="31" t="s">
        <v>90</v>
      </c>
      <c r="H21" s="31" t="s">
        <v>108</v>
      </c>
      <c r="I21" s="11">
        <v>10</v>
      </c>
      <c r="J21" s="11">
        <v>10</v>
      </c>
      <c r="K21" s="105" t="s">
        <v>91</v>
      </c>
      <c r="L21" s="105"/>
    </row>
    <row r="22" spans="1:12" s="2" customFormat="1" ht="30" customHeight="1" x14ac:dyDescent="0.15">
      <c r="A22" s="120" t="s">
        <v>65</v>
      </c>
      <c r="B22" s="120"/>
      <c r="C22" s="120"/>
      <c r="D22" s="121"/>
      <c r="E22" s="122"/>
      <c r="F22" s="122"/>
      <c r="G22" s="122"/>
      <c r="H22" s="122"/>
      <c r="I22" s="122"/>
      <c r="J22" s="122"/>
      <c r="K22" s="122"/>
      <c r="L22" s="123"/>
    </row>
    <row r="23" spans="1:12" s="1" customFormat="1" ht="35.1" customHeight="1" x14ac:dyDescent="0.15">
      <c r="A23" s="124" t="s">
        <v>66</v>
      </c>
      <c r="B23" s="124"/>
      <c r="C23" s="124"/>
      <c r="D23" s="124"/>
      <c r="E23" s="124"/>
      <c r="F23" s="124"/>
      <c r="G23" s="124"/>
      <c r="H23" s="124"/>
      <c r="I23" s="42" t="s">
        <v>67</v>
      </c>
      <c r="J23" s="42" t="s">
        <v>68</v>
      </c>
      <c r="K23" s="120" t="s">
        <v>69</v>
      </c>
      <c r="L23" s="120"/>
    </row>
    <row r="24" spans="1:12" x14ac:dyDescent="0.15">
      <c r="A24" s="124"/>
      <c r="B24" s="124"/>
      <c r="C24" s="124"/>
      <c r="D24" s="124"/>
      <c r="E24" s="124"/>
      <c r="F24" s="124"/>
      <c r="G24" s="124"/>
      <c r="H24" s="124"/>
      <c r="I24" s="8">
        <v>100</v>
      </c>
      <c r="J24" s="8">
        <v>96</v>
      </c>
      <c r="K24" s="120" t="s">
        <v>109</v>
      </c>
      <c r="L24" s="120"/>
    </row>
  </sheetData>
  <mergeCells count="46">
    <mergeCell ref="A23:H24"/>
    <mergeCell ref="K23:L23"/>
    <mergeCell ref="K24:L24"/>
    <mergeCell ref="A20:B20"/>
    <mergeCell ref="K20:L20"/>
    <mergeCell ref="A21:B21"/>
    <mergeCell ref="K21:L21"/>
    <mergeCell ref="A22:C22"/>
    <mergeCell ref="D22:L22"/>
    <mergeCell ref="A15:B15"/>
    <mergeCell ref="K15:L15"/>
    <mergeCell ref="A16:B19"/>
    <mergeCell ref="K16:L16"/>
    <mergeCell ref="K17:L17"/>
    <mergeCell ref="K18:L18"/>
    <mergeCell ref="K19:L19"/>
    <mergeCell ref="H10:L10"/>
    <mergeCell ref="B11:G11"/>
    <mergeCell ref="H11:L11"/>
    <mergeCell ref="K12:L12"/>
    <mergeCell ref="A13:L13"/>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F7:G7"/>
    <mergeCell ref="I7:I9"/>
    <mergeCell ref="K7:K9"/>
    <mergeCell ref="A2:L2"/>
    <mergeCell ref="A3:B3"/>
    <mergeCell ref="C3:L3"/>
    <mergeCell ref="A4:B4"/>
    <mergeCell ref="C4:G4"/>
    <mergeCell ref="I4:L4"/>
  </mergeCells>
  <phoneticPr fontId="20" type="noConversion"/>
  <pageMargins left="0.75" right="0.75" top="1" bottom="1" header="0.51180555555555596" footer="0.51180555555555596"/>
  <pageSetup paperSize="9" scale="65" orientation="landscape" horizontalDpi="300" verticalDpi="300"/>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24"/>
  <sheetViews>
    <sheetView topLeftCell="A10" workbookViewId="0">
      <selection activeCell="D22" sqref="D22:L22"/>
    </sheetView>
  </sheetViews>
  <sheetFormatPr defaultColWidth="8.125" defaultRowHeight="14.25" x14ac:dyDescent="0.1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x14ac:dyDescent="0.15">
      <c r="A2" s="139" t="s">
        <v>45</v>
      </c>
      <c r="B2" s="139"/>
      <c r="C2" s="139"/>
      <c r="D2" s="139"/>
      <c r="E2" s="139"/>
      <c r="F2" s="139"/>
      <c r="G2" s="139"/>
      <c r="H2" s="139"/>
      <c r="I2" s="139"/>
      <c r="J2" s="139"/>
      <c r="K2" s="139"/>
      <c r="L2" s="139"/>
    </row>
    <row r="3" spans="1:12" s="1" customFormat="1" ht="30.95" customHeight="1" x14ac:dyDescent="0.15">
      <c r="A3" s="124" t="s">
        <v>46</v>
      </c>
      <c r="B3" s="124"/>
      <c r="C3" s="140" t="s">
        <v>118</v>
      </c>
      <c r="D3" s="140"/>
      <c r="E3" s="140"/>
      <c r="F3" s="140"/>
      <c r="G3" s="140"/>
      <c r="H3" s="140"/>
      <c r="I3" s="140"/>
      <c r="J3" s="140"/>
      <c r="K3" s="140"/>
      <c r="L3" s="140"/>
    </row>
    <row r="4" spans="1:12" s="1" customFormat="1" ht="30" customHeight="1" x14ac:dyDescent="0.15">
      <c r="A4" s="124" t="s">
        <v>47</v>
      </c>
      <c r="B4" s="124"/>
      <c r="C4" s="140" t="s">
        <v>82</v>
      </c>
      <c r="D4" s="140"/>
      <c r="E4" s="140"/>
      <c r="F4" s="140"/>
      <c r="G4" s="140"/>
      <c r="H4" s="59" t="s">
        <v>48</v>
      </c>
      <c r="I4" s="140" t="s">
        <v>81</v>
      </c>
      <c r="J4" s="140"/>
      <c r="K4" s="140"/>
      <c r="L4" s="140"/>
    </row>
    <row r="5" spans="1:12" s="1" customFormat="1" ht="26.1" customHeight="1" x14ac:dyDescent="0.15">
      <c r="A5" s="136" t="s">
        <v>49</v>
      </c>
      <c r="B5" s="136"/>
      <c r="C5" s="56"/>
      <c r="D5" s="124" t="s">
        <v>20</v>
      </c>
      <c r="E5" s="124"/>
      <c r="F5" s="124" t="s">
        <v>50</v>
      </c>
      <c r="G5" s="124"/>
      <c r="H5" s="56" t="s">
        <v>51</v>
      </c>
      <c r="I5" s="56" t="s">
        <v>52</v>
      </c>
      <c r="J5" s="56" t="s">
        <v>53</v>
      </c>
      <c r="K5" s="56" t="s">
        <v>54</v>
      </c>
      <c r="L5" s="58" t="s">
        <v>55</v>
      </c>
    </row>
    <row r="6" spans="1:12" s="1" customFormat="1" ht="30" customHeight="1" x14ac:dyDescent="0.15">
      <c r="A6" s="136"/>
      <c r="B6" s="136"/>
      <c r="C6" s="4" t="s">
        <v>26</v>
      </c>
      <c r="D6" s="125">
        <v>4794.24</v>
      </c>
      <c r="E6" s="125"/>
      <c r="F6" s="125">
        <v>4794.24</v>
      </c>
      <c r="G6" s="125"/>
      <c r="H6" s="60">
        <v>4280.24</v>
      </c>
      <c r="I6" s="8">
        <v>100</v>
      </c>
      <c r="J6" s="8">
        <v>0.89</v>
      </c>
      <c r="K6" s="9">
        <v>89</v>
      </c>
      <c r="L6" s="137" t="s">
        <v>27</v>
      </c>
    </row>
    <row r="7" spans="1:12" s="1" customFormat="1" ht="30" customHeight="1" x14ac:dyDescent="0.15">
      <c r="A7" s="136"/>
      <c r="B7" s="136"/>
      <c r="C7" s="57" t="s">
        <v>30</v>
      </c>
      <c r="D7" s="125">
        <v>4794.24</v>
      </c>
      <c r="E7" s="125"/>
      <c r="F7" s="125">
        <v>4794.24</v>
      </c>
      <c r="G7" s="125"/>
      <c r="H7" s="60">
        <v>4280.24</v>
      </c>
      <c r="I7" s="136"/>
      <c r="J7" s="8"/>
      <c r="K7" s="124"/>
      <c r="L7" s="137"/>
    </row>
    <row r="8" spans="1:12" s="1" customFormat="1" ht="30" customHeight="1" x14ac:dyDescent="0.15">
      <c r="A8" s="136"/>
      <c r="B8" s="136"/>
      <c r="C8" s="4" t="s">
        <v>56</v>
      </c>
      <c r="D8" s="125">
        <v>0</v>
      </c>
      <c r="E8" s="125"/>
      <c r="F8" s="125" t="s">
        <v>27</v>
      </c>
      <c r="G8" s="125"/>
      <c r="H8" s="60" t="s">
        <v>27</v>
      </c>
      <c r="I8" s="136"/>
      <c r="J8" s="8">
        <v>0</v>
      </c>
      <c r="K8" s="124"/>
      <c r="L8" s="137"/>
    </row>
    <row r="9" spans="1:12" s="1" customFormat="1" ht="30" customHeight="1" x14ac:dyDescent="0.15">
      <c r="A9" s="136"/>
      <c r="B9" s="136"/>
      <c r="C9" s="56" t="s">
        <v>57</v>
      </c>
      <c r="D9" s="125">
        <v>0</v>
      </c>
      <c r="E9" s="125"/>
      <c r="F9" s="125" t="s">
        <v>27</v>
      </c>
      <c r="G9" s="125"/>
      <c r="H9" s="60" t="s">
        <v>27</v>
      </c>
      <c r="I9" s="136"/>
      <c r="J9" s="8">
        <v>0</v>
      </c>
      <c r="K9" s="124"/>
      <c r="L9" s="137"/>
    </row>
    <row r="10" spans="1:12" ht="26.45" customHeight="1" x14ac:dyDescent="0.15">
      <c r="A10" s="120" t="s">
        <v>58</v>
      </c>
      <c r="B10" s="135" t="s">
        <v>59</v>
      </c>
      <c r="C10" s="135"/>
      <c r="D10" s="135"/>
      <c r="E10" s="135"/>
      <c r="F10" s="135"/>
      <c r="G10" s="135"/>
      <c r="H10" s="135" t="s">
        <v>60</v>
      </c>
      <c r="I10" s="135"/>
      <c r="J10" s="135"/>
      <c r="K10" s="135"/>
      <c r="L10" s="135"/>
    </row>
    <row r="11" spans="1:12" ht="66.599999999999994" customHeight="1" x14ac:dyDescent="0.15">
      <c r="A11" s="120"/>
      <c r="B11" s="138" t="s">
        <v>159</v>
      </c>
      <c r="C11" s="138"/>
      <c r="D11" s="138"/>
      <c r="E11" s="138"/>
      <c r="F11" s="138"/>
      <c r="G11" s="138"/>
      <c r="H11" s="138" t="s">
        <v>84</v>
      </c>
      <c r="I11" s="138"/>
      <c r="J11" s="138"/>
      <c r="K11" s="138"/>
      <c r="L11" s="138"/>
    </row>
    <row r="12" spans="1:12" s="1" customFormat="1" ht="35.1" customHeight="1" x14ac:dyDescent="0.15">
      <c r="A12" s="5"/>
      <c r="B12" s="6"/>
      <c r="C12" s="6"/>
      <c r="D12" s="6"/>
      <c r="E12" s="6"/>
      <c r="F12" s="6"/>
      <c r="G12" s="6"/>
      <c r="H12" s="6"/>
      <c r="I12" s="10"/>
      <c r="J12" s="10"/>
      <c r="K12" s="132"/>
      <c r="L12" s="133"/>
    </row>
    <row r="13" spans="1:12" s="1" customFormat="1" ht="35.1" customHeight="1" x14ac:dyDescent="0.15">
      <c r="A13" s="134" t="s">
        <v>61</v>
      </c>
      <c r="B13" s="134"/>
      <c r="C13" s="134"/>
      <c r="D13" s="134"/>
      <c r="E13" s="134"/>
      <c r="F13" s="134"/>
      <c r="G13" s="134"/>
      <c r="H13" s="134"/>
      <c r="I13" s="134"/>
      <c r="J13" s="134"/>
      <c r="K13" s="134"/>
      <c r="L13" s="134"/>
    </row>
    <row r="14" spans="1:12" s="1" customFormat="1" ht="30.95" customHeight="1" x14ac:dyDescent="0.15">
      <c r="A14" s="124" t="s">
        <v>35</v>
      </c>
      <c r="B14" s="124"/>
      <c r="C14" s="124"/>
      <c r="D14" s="124"/>
      <c r="E14" s="124" t="s">
        <v>62</v>
      </c>
      <c r="F14" s="124"/>
      <c r="G14" s="124"/>
      <c r="H14" s="126" t="s">
        <v>63</v>
      </c>
      <c r="I14" s="127"/>
      <c r="J14" s="127"/>
      <c r="K14" s="127"/>
      <c r="L14" s="128"/>
    </row>
    <row r="15" spans="1:12" ht="27.95" customHeight="1" x14ac:dyDescent="0.15">
      <c r="A15" s="129" t="s">
        <v>64</v>
      </c>
      <c r="B15" s="129"/>
      <c r="C15" s="7" t="s">
        <v>42</v>
      </c>
      <c r="D15" s="7" t="s">
        <v>43</v>
      </c>
      <c r="E15" s="58" t="s">
        <v>36</v>
      </c>
      <c r="F15" s="58" t="s">
        <v>37</v>
      </c>
      <c r="G15" s="56" t="s">
        <v>38</v>
      </c>
      <c r="H15" s="4" t="s">
        <v>39</v>
      </c>
      <c r="I15" s="4" t="s">
        <v>52</v>
      </c>
      <c r="J15" s="4" t="s">
        <v>54</v>
      </c>
      <c r="K15" s="130" t="s">
        <v>40</v>
      </c>
      <c r="L15" s="131"/>
    </row>
    <row r="16" spans="1:12" ht="38.1" customHeight="1" x14ac:dyDescent="0.15">
      <c r="A16" s="118" t="s">
        <v>85</v>
      </c>
      <c r="B16" s="118"/>
      <c r="C16" s="45" t="s">
        <v>86</v>
      </c>
      <c r="D16" s="46" t="s">
        <v>87</v>
      </c>
      <c r="E16" s="47" t="s">
        <v>88</v>
      </c>
      <c r="F16" s="31" t="s">
        <v>89</v>
      </c>
      <c r="G16" s="48" t="s">
        <v>90</v>
      </c>
      <c r="H16" s="31" t="s">
        <v>89</v>
      </c>
      <c r="I16" s="49">
        <v>12.5</v>
      </c>
      <c r="J16" s="49">
        <v>12.5</v>
      </c>
      <c r="K16" s="105" t="s">
        <v>91</v>
      </c>
      <c r="L16" s="105"/>
    </row>
    <row r="17" spans="1:12" ht="38.1" customHeight="1" x14ac:dyDescent="0.15">
      <c r="A17" s="118"/>
      <c r="B17" s="118"/>
      <c r="C17" s="45" t="s">
        <v>92</v>
      </c>
      <c r="D17" s="50" t="s">
        <v>93</v>
      </c>
      <c r="E17" s="51" t="s">
        <v>94</v>
      </c>
      <c r="F17" s="31" t="s">
        <v>89</v>
      </c>
      <c r="G17" s="31" t="s">
        <v>90</v>
      </c>
      <c r="H17" s="31" t="s">
        <v>89</v>
      </c>
      <c r="I17" s="49">
        <v>12.5</v>
      </c>
      <c r="J17" s="49">
        <v>12.5</v>
      </c>
      <c r="K17" s="105" t="s">
        <v>91</v>
      </c>
      <c r="L17" s="105"/>
    </row>
    <row r="18" spans="1:12" ht="38.1" customHeight="1" x14ac:dyDescent="0.15">
      <c r="A18" s="118"/>
      <c r="B18" s="118"/>
      <c r="C18" s="45" t="s">
        <v>95</v>
      </c>
      <c r="D18" s="50" t="s">
        <v>96</v>
      </c>
      <c r="E18" s="51" t="s">
        <v>94</v>
      </c>
      <c r="F18" s="31" t="s">
        <v>97</v>
      </c>
      <c r="G18" s="31" t="s">
        <v>90</v>
      </c>
      <c r="H18" s="31" t="s">
        <v>97</v>
      </c>
      <c r="I18" s="49">
        <v>12.5</v>
      </c>
      <c r="J18" s="49">
        <v>12.5</v>
      </c>
      <c r="K18" s="105" t="s">
        <v>91</v>
      </c>
      <c r="L18" s="105"/>
    </row>
    <row r="19" spans="1:12" ht="38.1" customHeight="1" x14ac:dyDescent="0.15">
      <c r="A19" s="118"/>
      <c r="B19" s="118"/>
      <c r="C19" s="45" t="s">
        <v>98</v>
      </c>
      <c r="D19" s="46" t="s">
        <v>99</v>
      </c>
      <c r="E19" s="47" t="s">
        <v>88</v>
      </c>
      <c r="F19" s="31" t="s">
        <v>100</v>
      </c>
      <c r="G19" s="48" t="s">
        <v>101</v>
      </c>
      <c r="H19" s="31" t="s">
        <v>100</v>
      </c>
      <c r="I19" s="49">
        <v>12.5</v>
      </c>
      <c r="J19" s="49">
        <v>12.5</v>
      </c>
      <c r="K19" s="105" t="s">
        <v>91</v>
      </c>
      <c r="L19" s="105"/>
    </row>
    <row r="20" spans="1:12" ht="38.1" customHeight="1" x14ac:dyDescent="0.15">
      <c r="A20" s="118" t="s">
        <v>102</v>
      </c>
      <c r="B20" s="118"/>
      <c r="C20" s="52" t="s">
        <v>103</v>
      </c>
      <c r="D20" s="50" t="s">
        <v>104</v>
      </c>
      <c r="E20" s="51" t="s">
        <v>94</v>
      </c>
      <c r="F20" s="31" t="s">
        <v>97</v>
      </c>
      <c r="G20" s="31" t="s">
        <v>90</v>
      </c>
      <c r="H20" s="31" t="s">
        <v>97</v>
      </c>
      <c r="I20" s="11">
        <v>30</v>
      </c>
      <c r="J20" s="11">
        <v>30</v>
      </c>
      <c r="K20" s="105" t="s">
        <v>91</v>
      </c>
      <c r="L20" s="105"/>
    </row>
    <row r="21" spans="1:12" s="2" customFormat="1" ht="66.95" customHeight="1" x14ac:dyDescent="0.15">
      <c r="A21" s="118" t="s">
        <v>105</v>
      </c>
      <c r="B21" s="119"/>
      <c r="C21" s="54" t="s">
        <v>106</v>
      </c>
      <c r="D21" s="50" t="s">
        <v>107</v>
      </c>
      <c r="E21" s="51" t="s">
        <v>94</v>
      </c>
      <c r="F21" s="31" t="s">
        <v>108</v>
      </c>
      <c r="G21" s="31" t="s">
        <v>90</v>
      </c>
      <c r="H21" s="31" t="s">
        <v>108</v>
      </c>
      <c r="I21" s="11">
        <v>10</v>
      </c>
      <c r="J21" s="11">
        <v>10</v>
      </c>
      <c r="K21" s="105" t="s">
        <v>91</v>
      </c>
      <c r="L21" s="105"/>
    </row>
    <row r="22" spans="1:12" s="2" customFormat="1" ht="30" customHeight="1" x14ac:dyDescent="0.15">
      <c r="A22" s="120" t="s">
        <v>65</v>
      </c>
      <c r="B22" s="120"/>
      <c r="C22" s="120"/>
      <c r="D22" s="121"/>
      <c r="E22" s="122"/>
      <c r="F22" s="122"/>
      <c r="G22" s="122"/>
      <c r="H22" s="122"/>
      <c r="I22" s="122"/>
      <c r="J22" s="122"/>
      <c r="K22" s="122"/>
      <c r="L22" s="123"/>
    </row>
    <row r="23" spans="1:12" s="1" customFormat="1" ht="35.1" customHeight="1" x14ac:dyDescent="0.15">
      <c r="A23" s="124" t="s">
        <v>66</v>
      </c>
      <c r="B23" s="124"/>
      <c r="C23" s="124"/>
      <c r="D23" s="124"/>
      <c r="E23" s="124"/>
      <c r="F23" s="124"/>
      <c r="G23" s="124"/>
      <c r="H23" s="124"/>
      <c r="I23" s="55" t="s">
        <v>67</v>
      </c>
      <c r="J23" s="55" t="s">
        <v>68</v>
      </c>
      <c r="K23" s="120" t="s">
        <v>69</v>
      </c>
      <c r="L23" s="120"/>
    </row>
    <row r="24" spans="1:12" x14ac:dyDescent="0.15">
      <c r="A24" s="124"/>
      <c r="B24" s="124"/>
      <c r="C24" s="124"/>
      <c r="D24" s="124"/>
      <c r="E24" s="124"/>
      <c r="F24" s="124"/>
      <c r="G24" s="124"/>
      <c r="H24" s="124"/>
      <c r="I24" s="8">
        <v>100</v>
      </c>
      <c r="J24" s="8">
        <v>89</v>
      </c>
      <c r="K24" s="120" t="s">
        <v>119</v>
      </c>
      <c r="L24" s="120"/>
    </row>
  </sheetData>
  <mergeCells count="46">
    <mergeCell ref="F7:G7"/>
    <mergeCell ref="I7:I9"/>
    <mergeCell ref="K7:K9"/>
    <mergeCell ref="A2:L2"/>
    <mergeCell ref="A3:B3"/>
    <mergeCell ref="C3:L3"/>
    <mergeCell ref="A4:B4"/>
    <mergeCell ref="C4:G4"/>
    <mergeCell ref="I4:L4"/>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H10:L10"/>
    <mergeCell ref="B11:G11"/>
    <mergeCell ref="H11:L11"/>
    <mergeCell ref="K12:L12"/>
    <mergeCell ref="A13:L13"/>
    <mergeCell ref="A15:B15"/>
    <mergeCell ref="K15:L15"/>
    <mergeCell ref="A16:B19"/>
    <mergeCell ref="K16:L16"/>
    <mergeCell ref="K17:L17"/>
    <mergeCell ref="K18:L18"/>
    <mergeCell ref="K19:L19"/>
    <mergeCell ref="A23:H24"/>
    <mergeCell ref="K23:L23"/>
    <mergeCell ref="K24:L24"/>
    <mergeCell ref="A20:B20"/>
    <mergeCell ref="K20:L20"/>
    <mergeCell ref="A21:B21"/>
    <mergeCell ref="K21:L21"/>
    <mergeCell ref="A22:C22"/>
    <mergeCell ref="D22:L22"/>
  </mergeCells>
  <phoneticPr fontId="14" type="noConversion"/>
  <pageMargins left="0.75" right="0.75" top="1" bottom="1" header="0.51180555555555596" footer="0.51180555555555596"/>
  <pageSetup paperSize="9" scale="65" orientation="landscape" horizontalDpi="300" verticalDpi="300"/>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24"/>
  <sheetViews>
    <sheetView topLeftCell="A10" workbookViewId="0">
      <selection activeCell="D22" sqref="D22:L22"/>
    </sheetView>
  </sheetViews>
  <sheetFormatPr defaultColWidth="8.125" defaultRowHeight="14.25" x14ac:dyDescent="0.1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x14ac:dyDescent="0.15">
      <c r="A2" s="139" t="s">
        <v>45</v>
      </c>
      <c r="B2" s="139"/>
      <c r="C2" s="139"/>
      <c r="D2" s="139"/>
      <c r="E2" s="139"/>
      <c r="F2" s="139"/>
      <c r="G2" s="139"/>
      <c r="H2" s="139"/>
      <c r="I2" s="139"/>
      <c r="J2" s="139"/>
      <c r="K2" s="139"/>
      <c r="L2" s="139"/>
    </row>
    <row r="3" spans="1:12" s="1" customFormat="1" ht="30.95" customHeight="1" x14ac:dyDescent="0.15">
      <c r="A3" s="124" t="s">
        <v>46</v>
      </c>
      <c r="B3" s="124"/>
      <c r="C3" s="140" t="s">
        <v>123</v>
      </c>
      <c r="D3" s="140"/>
      <c r="E3" s="140"/>
      <c r="F3" s="140"/>
      <c r="G3" s="140"/>
      <c r="H3" s="140"/>
      <c r="I3" s="140"/>
      <c r="J3" s="140"/>
      <c r="K3" s="140"/>
      <c r="L3" s="140"/>
    </row>
    <row r="4" spans="1:12" s="1" customFormat="1" ht="30" customHeight="1" x14ac:dyDescent="0.15">
      <c r="A4" s="124" t="s">
        <v>47</v>
      </c>
      <c r="B4" s="124"/>
      <c r="C4" s="140" t="s">
        <v>82</v>
      </c>
      <c r="D4" s="140"/>
      <c r="E4" s="140"/>
      <c r="F4" s="140"/>
      <c r="G4" s="140"/>
      <c r="H4" s="73" t="s">
        <v>48</v>
      </c>
      <c r="I4" s="140" t="s">
        <v>81</v>
      </c>
      <c r="J4" s="140"/>
      <c r="K4" s="140"/>
      <c r="L4" s="140"/>
    </row>
    <row r="5" spans="1:12" s="1" customFormat="1" ht="26.1" customHeight="1" x14ac:dyDescent="0.15">
      <c r="A5" s="136" t="s">
        <v>49</v>
      </c>
      <c r="B5" s="136"/>
      <c r="C5" s="70"/>
      <c r="D5" s="124" t="s">
        <v>20</v>
      </c>
      <c r="E5" s="124"/>
      <c r="F5" s="124" t="s">
        <v>50</v>
      </c>
      <c r="G5" s="124"/>
      <c r="H5" s="70" t="s">
        <v>51</v>
      </c>
      <c r="I5" s="70" t="s">
        <v>52</v>
      </c>
      <c r="J5" s="70" t="s">
        <v>53</v>
      </c>
      <c r="K5" s="70" t="s">
        <v>54</v>
      </c>
      <c r="L5" s="72" t="s">
        <v>55</v>
      </c>
    </row>
    <row r="6" spans="1:12" s="1" customFormat="1" ht="30" customHeight="1" x14ac:dyDescent="0.15">
      <c r="A6" s="136"/>
      <c r="B6" s="136"/>
      <c r="C6" s="4" t="s">
        <v>26</v>
      </c>
      <c r="D6" s="125">
        <v>4320</v>
      </c>
      <c r="E6" s="125"/>
      <c r="F6" s="125">
        <v>4320</v>
      </c>
      <c r="G6" s="125"/>
      <c r="H6" s="71">
        <v>4220</v>
      </c>
      <c r="I6" s="8">
        <v>100</v>
      </c>
      <c r="J6" s="8">
        <v>0.98</v>
      </c>
      <c r="K6" s="9">
        <v>98</v>
      </c>
      <c r="L6" s="137" t="s">
        <v>27</v>
      </c>
    </row>
    <row r="7" spans="1:12" s="1" customFormat="1" ht="30" customHeight="1" x14ac:dyDescent="0.15">
      <c r="A7" s="136"/>
      <c r="B7" s="136"/>
      <c r="C7" s="74" t="s">
        <v>30</v>
      </c>
      <c r="D7" s="125">
        <v>4320</v>
      </c>
      <c r="E7" s="125"/>
      <c r="F7" s="125">
        <v>4320</v>
      </c>
      <c r="G7" s="125"/>
      <c r="H7" s="71">
        <v>4220</v>
      </c>
      <c r="I7" s="136"/>
      <c r="J7" s="8"/>
      <c r="K7" s="124"/>
      <c r="L7" s="137"/>
    </row>
    <row r="8" spans="1:12" s="1" customFormat="1" ht="30" customHeight="1" x14ac:dyDescent="0.15">
      <c r="A8" s="136"/>
      <c r="B8" s="136"/>
      <c r="C8" s="4" t="s">
        <v>56</v>
      </c>
      <c r="D8" s="125">
        <v>0</v>
      </c>
      <c r="E8" s="125"/>
      <c r="F8" s="125" t="s">
        <v>27</v>
      </c>
      <c r="G8" s="125"/>
      <c r="H8" s="71" t="s">
        <v>27</v>
      </c>
      <c r="I8" s="136"/>
      <c r="J8" s="8">
        <v>0</v>
      </c>
      <c r="K8" s="124"/>
      <c r="L8" s="137"/>
    </row>
    <row r="9" spans="1:12" s="1" customFormat="1" ht="30" customHeight="1" x14ac:dyDescent="0.15">
      <c r="A9" s="136"/>
      <c r="B9" s="136"/>
      <c r="C9" s="70" t="s">
        <v>57</v>
      </c>
      <c r="D9" s="125">
        <v>0</v>
      </c>
      <c r="E9" s="125"/>
      <c r="F9" s="125" t="s">
        <v>27</v>
      </c>
      <c r="G9" s="125"/>
      <c r="H9" s="71" t="s">
        <v>27</v>
      </c>
      <c r="I9" s="136"/>
      <c r="J9" s="8">
        <v>0</v>
      </c>
      <c r="K9" s="124"/>
      <c r="L9" s="137"/>
    </row>
    <row r="10" spans="1:12" ht="26.45" customHeight="1" x14ac:dyDescent="0.15">
      <c r="A10" s="120" t="s">
        <v>58</v>
      </c>
      <c r="B10" s="135" t="s">
        <v>59</v>
      </c>
      <c r="C10" s="135"/>
      <c r="D10" s="135"/>
      <c r="E10" s="135"/>
      <c r="F10" s="135"/>
      <c r="G10" s="135"/>
      <c r="H10" s="135" t="s">
        <v>60</v>
      </c>
      <c r="I10" s="135"/>
      <c r="J10" s="135"/>
      <c r="K10" s="135"/>
      <c r="L10" s="135"/>
    </row>
    <row r="11" spans="1:12" ht="66.599999999999994" customHeight="1" x14ac:dyDescent="0.15">
      <c r="A11" s="120"/>
      <c r="B11" s="138" t="s">
        <v>83</v>
      </c>
      <c r="C11" s="138"/>
      <c r="D11" s="138"/>
      <c r="E11" s="138"/>
      <c r="F11" s="138"/>
      <c r="G11" s="138"/>
      <c r="H11" s="138" t="s">
        <v>84</v>
      </c>
      <c r="I11" s="138"/>
      <c r="J11" s="138"/>
      <c r="K11" s="138"/>
      <c r="L11" s="138"/>
    </row>
    <row r="12" spans="1:12" s="1" customFormat="1" ht="35.1" customHeight="1" x14ac:dyDescent="0.15">
      <c r="A12" s="5"/>
      <c r="B12" s="6"/>
      <c r="C12" s="6"/>
      <c r="D12" s="6"/>
      <c r="E12" s="6"/>
      <c r="F12" s="6"/>
      <c r="G12" s="6"/>
      <c r="H12" s="6"/>
      <c r="I12" s="10"/>
      <c r="J12" s="10"/>
      <c r="K12" s="132"/>
      <c r="L12" s="133"/>
    </row>
    <row r="13" spans="1:12" s="1" customFormat="1" ht="35.1" customHeight="1" x14ac:dyDescent="0.15">
      <c r="A13" s="134" t="s">
        <v>61</v>
      </c>
      <c r="B13" s="134"/>
      <c r="C13" s="134"/>
      <c r="D13" s="134"/>
      <c r="E13" s="134"/>
      <c r="F13" s="134"/>
      <c r="G13" s="134"/>
      <c r="H13" s="134"/>
      <c r="I13" s="134"/>
      <c r="J13" s="134"/>
      <c r="K13" s="134"/>
      <c r="L13" s="134"/>
    </row>
    <row r="14" spans="1:12" s="1" customFormat="1" ht="30.95" customHeight="1" x14ac:dyDescent="0.15">
      <c r="A14" s="124" t="s">
        <v>35</v>
      </c>
      <c r="B14" s="124"/>
      <c r="C14" s="124"/>
      <c r="D14" s="124"/>
      <c r="E14" s="124" t="s">
        <v>62</v>
      </c>
      <c r="F14" s="124"/>
      <c r="G14" s="124"/>
      <c r="H14" s="126" t="s">
        <v>63</v>
      </c>
      <c r="I14" s="127"/>
      <c r="J14" s="127"/>
      <c r="K14" s="127"/>
      <c r="L14" s="128"/>
    </row>
    <row r="15" spans="1:12" ht="27.95" customHeight="1" x14ac:dyDescent="0.15">
      <c r="A15" s="129" t="s">
        <v>64</v>
      </c>
      <c r="B15" s="129"/>
      <c r="C15" s="7" t="s">
        <v>42</v>
      </c>
      <c r="D15" s="7" t="s">
        <v>43</v>
      </c>
      <c r="E15" s="72" t="s">
        <v>36</v>
      </c>
      <c r="F15" s="72" t="s">
        <v>37</v>
      </c>
      <c r="G15" s="70" t="s">
        <v>38</v>
      </c>
      <c r="H15" s="4" t="s">
        <v>39</v>
      </c>
      <c r="I15" s="4" t="s">
        <v>52</v>
      </c>
      <c r="J15" s="4" t="s">
        <v>54</v>
      </c>
      <c r="K15" s="130" t="s">
        <v>40</v>
      </c>
      <c r="L15" s="131"/>
    </row>
    <row r="16" spans="1:12" ht="38.1" customHeight="1" x14ac:dyDescent="0.15">
      <c r="A16" s="118" t="s">
        <v>85</v>
      </c>
      <c r="B16" s="118"/>
      <c r="C16" s="45" t="s">
        <v>86</v>
      </c>
      <c r="D16" s="46" t="s">
        <v>87</v>
      </c>
      <c r="E16" s="47" t="s">
        <v>88</v>
      </c>
      <c r="F16" s="31" t="s">
        <v>89</v>
      </c>
      <c r="G16" s="48" t="s">
        <v>90</v>
      </c>
      <c r="H16" s="31" t="s">
        <v>89</v>
      </c>
      <c r="I16" s="49">
        <v>12.5</v>
      </c>
      <c r="J16" s="49">
        <v>12.5</v>
      </c>
      <c r="K16" s="105" t="s">
        <v>91</v>
      </c>
      <c r="L16" s="105"/>
    </row>
    <row r="17" spans="1:12" ht="38.1" customHeight="1" x14ac:dyDescent="0.15">
      <c r="A17" s="118"/>
      <c r="B17" s="118"/>
      <c r="C17" s="45" t="s">
        <v>92</v>
      </c>
      <c r="D17" s="50" t="s">
        <v>93</v>
      </c>
      <c r="E17" s="51" t="s">
        <v>94</v>
      </c>
      <c r="F17" s="31" t="s">
        <v>89</v>
      </c>
      <c r="G17" s="31" t="s">
        <v>90</v>
      </c>
      <c r="H17" s="31" t="s">
        <v>89</v>
      </c>
      <c r="I17" s="49">
        <v>12.5</v>
      </c>
      <c r="J17" s="49">
        <v>12.5</v>
      </c>
      <c r="K17" s="105" t="s">
        <v>91</v>
      </c>
      <c r="L17" s="105"/>
    </row>
    <row r="18" spans="1:12" ht="38.1" customHeight="1" x14ac:dyDescent="0.15">
      <c r="A18" s="118"/>
      <c r="B18" s="118"/>
      <c r="C18" s="45" t="s">
        <v>95</v>
      </c>
      <c r="D18" s="50" t="s">
        <v>96</v>
      </c>
      <c r="E18" s="51" t="s">
        <v>94</v>
      </c>
      <c r="F18" s="31" t="s">
        <v>97</v>
      </c>
      <c r="G18" s="31" t="s">
        <v>90</v>
      </c>
      <c r="H18" s="31" t="s">
        <v>97</v>
      </c>
      <c r="I18" s="49">
        <v>12.5</v>
      </c>
      <c r="J18" s="49">
        <v>12.5</v>
      </c>
      <c r="K18" s="105" t="s">
        <v>91</v>
      </c>
      <c r="L18" s="105"/>
    </row>
    <row r="19" spans="1:12" ht="38.1" customHeight="1" x14ac:dyDescent="0.15">
      <c r="A19" s="118"/>
      <c r="B19" s="118"/>
      <c r="C19" s="45" t="s">
        <v>98</v>
      </c>
      <c r="D19" s="46" t="s">
        <v>99</v>
      </c>
      <c r="E19" s="47" t="s">
        <v>88</v>
      </c>
      <c r="F19" s="31" t="s">
        <v>100</v>
      </c>
      <c r="G19" s="48" t="s">
        <v>101</v>
      </c>
      <c r="H19" s="31" t="s">
        <v>100</v>
      </c>
      <c r="I19" s="49">
        <v>12.5</v>
      </c>
      <c r="J19" s="49">
        <v>12.5</v>
      </c>
      <c r="K19" s="105" t="s">
        <v>91</v>
      </c>
      <c r="L19" s="105"/>
    </row>
    <row r="20" spans="1:12" ht="38.1" customHeight="1" x14ac:dyDescent="0.15">
      <c r="A20" s="118" t="s">
        <v>102</v>
      </c>
      <c r="B20" s="118"/>
      <c r="C20" s="52" t="s">
        <v>103</v>
      </c>
      <c r="D20" s="50" t="s">
        <v>104</v>
      </c>
      <c r="E20" s="51" t="s">
        <v>94</v>
      </c>
      <c r="F20" s="31" t="s">
        <v>97</v>
      </c>
      <c r="G20" s="31" t="s">
        <v>90</v>
      </c>
      <c r="H20" s="31" t="s">
        <v>97</v>
      </c>
      <c r="I20" s="11">
        <v>30</v>
      </c>
      <c r="J20" s="11">
        <v>30</v>
      </c>
      <c r="K20" s="105" t="s">
        <v>91</v>
      </c>
      <c r="L20" s="105"/>
    </row>
    <row r="21" spans="1:12" s="2" customFormat="1" ht="66.95" customHeight="1" x14ac:dyDescent="0.15">
      <c r="A21" s="118" t="s">
        <v>105</v>
      </c>
      <c r="B21" s="119"/>
      <c r="C21" s="68" t="s">
        <v>106</v>
      </c>
      <c r="D21" s="50" t="s">
        <v>107</v>
      </c>
      <c r="E21" s="51" t="s">
        <v>94</v>
      </c>
      <c r="F21" s="31" t="s">
        <v>108</v>
      </c>
      <c r="G21" s="31" t="s">
        <v>90</v>
      </c>
      <c r="H21" s="31" t="s">
        <v>108</v>
      </c>
      <c r="I21" s="11">
        <v>10</v>
      </c>
      <c r="J21" s="11">
        <v>10</v>
      </c>
      <c r="K21" s="105" t="s">
        <v>91</v>
      </c>
      <c r="L21" s="105"/>
    </row>
    <row r="22" spans="1:12" s="2" customFormat="1" ht="30" customHeight="1" x14ac:dyDescent="0.15">
      <c r="A22" s="120" t="s">
        <v>65</v>
      </c>
      <c r="B22" s="120"/>
      <c r="C22" s="120"/>
      <c r="D22" s="121"/>
      <c r="E22" s="122"/>
      <c r="F22" s="122"/>
      <c r="G22" s="122"/>
      <c r="H22" s="122"/>
      <c r="I22" s="122"/>
      <c r="J22" s="122"/>
      <c r="K22" s="122"/>
      <c r="L22" s="123"/>
    </row>
    <row r="23" spans="1:12" s="1" customFormat="1" ht="35.1" customHeight="1" x14ac:dyDescent="0.15">
      <c r="A23" s="124" t="s">
        <v>66</v>
      </c>
      <c r="B23" s="124"/>
      <c r="C23" s="124"/>
      <c r="D23" s="124"/>
      <c r="E23" s="124"/>
      <c r="F23" s="124"/>
      <c r="G23" s="124"/>
      <c r="H23" s="124"/>
      <c r="I23" s="69" t="s">
        <v>67</v>
      </c>
      <c r="J23" s="69" t="s">
        <v>68</v>
      </c>
      <c r="K23" s="120" t="s">
        <v>69</v>
      </c>
      <c r="L23" s="120"/>
    </row>
    <row r="24" spans="1:12" x14ac:dyDescent="0.15">
      <c r="A24" s="124"/>
      <c r="B24" s="124"/>
      <c r="C24" s="124"/>
      <c r="D24" s="124"/>
      <c r="E24" s="124"/>
      <c r="F24" s="124"/>
      <c r="G24" s="124"/>
      <c r="H24" s="124"/>
      <c r="I24" s="8">
        <v>100</v>
      </c>
      <c r="J24" s="8">
        <v>98</v>
      </c>
      <c r="K24" s="120" t="s">
        <v>122</v>
      </c>
      <c r="L24" s="120"/>
    </row>
  </sheetData>
  <mergeCells count="46">
    <mergeCell ref="F7:G7"/>
    <mergeCell ref="I7:I9"/>
    <mergeCell ref="K7:K9"/>
    <mergeCell ref="A2:L2"/>
    <mergeCell ref="A3:B3"/>
    <mergeCell ref="C3:L3"/>
    <mergeCell ref="A4:B4"/>
    <mergeCell ref="C4:G4"/>
    <mergeCell ref="I4:L4"/>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H10:L10"/>
    <mergeCell ref="B11:G11"/>
    <mergeCell ref="H11:L11"/>
    <mergeCell ref="K12:L12"/>
    <mergeCell ref="A13:L13"/>
    <mergeCell ref="A15:B15"/>
    <mergeCell ref="K15:L15"/>
    <mergeCell ref="A16:B19"/>
    <mergeCell ref="K16:L16"/>
    <mergeCell ref="K17:L17"/>
    <mergeCell ref="K18:L18"/>
    <mergeCell ref="K19:L19"/>
    <mergeCell ref="A23:H24"/>
    <mergeCell ref="K23:L23"/>
    <mergeCell ref="K24:L24"/>
    <mergeCell ref="A20:B20"/>
    <mergeCell ref="K20:L20"/>
    <mergeCell ref="A21:B21"/>
    <mergeCell ref="K21:L21"/>
    <mergeCell ref="A22:C22"/>
    <mergeCell ref="D22:L22"/>
  </mergeCells>
  <phoneticPr fontId="21" type="noConversion"/>
  <pageMargins left="0.75" right="0.75" top="1" bottom="1" header="0.51180555555555596" footer="0.51180555555555596"/>
  <pageSetup paperSize="9" scale="65" orientation="landscape" horizontalDpi="300" verticalDpi="300"/>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24"/>
  <sheetViews>
    <sheetView topLeftCell="A13" workbookViewId="0">
      <selection activeCell="D22" sqref="D22:L22"/>
    </sheetView>
  </sheetViews>
  <sheetFormatPr defaultColWidth="8.125" defaultRowHeight="14.25" x14ac:dyDescent="0.1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x14ac:dyDescent="0.15">
      <c r="A2" s="139" t="s">
        <v>45</v>
      </c>
      <c r="B2" s="139"/>
      <c r="C2" s="139"/>
      <c r="D2" s="139"/>
      <c r="E2" s="139"/>
      <c r="F2" s="139"/>
      <c r="G2" s="139"/>
      <c r="H2" s="139"/>
      <c r="I2" s="139"/>
      <c r="J2" s="139"/>
      <c r="K2" s="139"/>
      <c r="L2" s="139"/>
    </row>
    <row r="3" spans="1:12" s="1" customFormat="1" ht="30.95" customHeight="1" x14ac:dyDescent="0.15">
      <c r="A3" s="124" t="s">
        <v>46</v>
      </c>
      <c r="B3" s="124"/>
      <c r="C3" s="140" t="s">
        <v>126</v>
      </c>
      <c r="D3" s="140"/>
      <c r="E3" s="140"/>
      <c r="F3" s="140"/>
      <c r="G3" s="140"/>
      <c r="H3" s="140"/>
      <c r="I3" s="140"/>
      <c r="J3" s="140"/>
      <c r="K3" s="140"/>
      <c r="L3" s="140"/>
    </row>
    <row r="4" spans="1:12" s="1" customFormat="1" ht="30" customHeight="1" x14ac:dyDescent="0.15">
      <c r="A4" s="124" t="s">
        <v>47</v>
      </c>
      <c r="B4" s="124"/>
      <c r="C4" s="140" t="s">
        <v>82</v>
      </c>
      <c r="D4" s="140"/>
      <c r="E4" s="140"/>
      <c r="F4" s="140"/>
      <c r="G4" s="140"/>
      <c r="H4" s="77" t="s">
        <v>48</v>
      </c>
      <c r="I4" s="140" t="s">
        <v>81</v>
      </c>
      <c r="J4" s="140"/>
      <c r="K4" s="140"/>
      <c r="L4" s="140"/>
    </row>
    <row r="5" spans="1:12" s="1" customFormat="1" ht="26.1" customHeight="1" x14ac:dyDescent="0.15">
      <c r="A5" s="136" t="s">
        <v>49</v>
      </c>
      <c r="B5" s="136"/>
      <c r="C5" s="75"/>
      <c r="D5" s="124" t="s">
        <v>20</v>
      </c>
      <c r="E5" s="124"/>
      <c r="F5" s="124" t="s">
        <v>50</v>
      </c>
      <c r="G5" s="124"/>
      <c r="H5" s="75" t="s">
        <v>51</v>
      </c>
      <c r="I5" s="75" t="s">
        <v>52</v>
      </c>
      <c r="J5" s="75" t="s">
        <v>53</v>
      </c>
      <c r="K5" s="75" t="s">
        <v>54</v>
      </c>
      <c r="L5" s="80" t="s">
        <v>55</v>
      </c>
    </row>
    <row r="6" spans="1:12" s="1" customFormat="1" ht="30" customHeight="1" x14ac:dyDescent="0.15">
      <c r="A6" s="136"/>
      <c r="B6" s="136"/>
      <c r="C6" s="4" t="s">
        <v>26</v>
      </c>
      <c r="D6" s="125">
        <v>872</v>
      </c>
      <c r="E6" s="125"/>
      <c r="F6" s="125">
        <v>872</v>
      </c>
      <c r="G6" s="125"/>
      <c r="H6" s="76"/>
      <c r="I6" s="8">
        <v>100</v>
      </c>
      <c r="J6" s="8">
        <v>0</v>
      </c>
      <c r="K6" s="9">
        <v>60</v>
      </c>
      <c r="L6" s="137" t="s">
        <v>27</v>
      </c>
    </row>
    <row r="7" spans="1:12" s="1" customFormat="1" ht="30" customHeight="1" x14ac:dyDescent="0.15">
      <c r="A7" s="136"/>
      <c r="B7" s="136"/>
      <c r="C7" s="79" t="s">
        <v>30</v>
      </c>
      <c r="D7" s="125">
        <v>872</v>
      </c>
      <c r="E7" s="125"/>
      <c r="F7" s="125">
        <v>872</v>
      </c>
      <c r="G7" s="125"/>
      <c r="H7" s="76"/>
      <c r="I7" s="136"/>
      <c r="J7" s="8"/>
      <c r="K7" s="124"/>
      <c r="L7" s="137"/>
    </row>
    <row r="8" spans="1:12" s="1" customFormat="1" ht="30" customHeight="1" x14ac:dyDescent="0.15">
      <c r="A8" s="136"/>
      <c r="B8" s="136"/>
      <c r="C8" s="4" t="s">
        <v>56</v>
      </c>
      <c r="D8" s="125">
        <v>0</v>
      </c>
      <c r="E8" s="125"/>
      <c r="F8" s="125" t="s">
        <v>27</v>
      </c>
      <c r="G8" s="125"/>
      <c r="H8" s="76" t="s">
        <v>27</v>
      </c>
      <c r="I8" s="136"/>
      <c r="J8" s="8">
        <v>0</v>
      </c>
      <c r="K8" s="124"/>
      <c r="L8" s="137"/>
    </row>
    <row r="9" spans="1:12" s="1" customFormat="1" ht="30" customHeight="1" x14ac:dyDescent="0.15">
      <c r="A9" s="136"/>
      <c r="B9" s="136"/>
      <c r="C9" s="75" t="s">
        <v>57</v>
      </c>
      <c r="D9" s="125">
        <v>0</v>
      </c>
      <c r="E9" s="125"/>
      <c r="F9" s="125" t="s">
        <v>27</v>
      </c>
      <c r="G9" s="125"/>
      <c r="H9" s="76" t="s">
        <v>27</v>
      </c>
      <c r="I9" s="136"/>
      <c r="J9" s="8">
        <v>0</v>
      </c>
      <c r="K9" s="124"/>
      <c r="L9" s="137"/>
    </row>
    <row r="10" spans="1:12" ht="26.45" customHeight="1" x14ac:dyDescent="0.15">
      <c r="A10" s="120" t="s">
        <v>58</v>
      </c>
      <c r="B10" s="135" t="s">
        <v>59</v>
      </c>
      <c r="C10" s="135"/>
      <c r="D10" s="135"/>
      <c r="E10" s="135"/>
      <c r="F10" s="135"/>
      <c r="G10" s="135"/>
      <c r="H10" s="135" t="s">
        <v>60</v>
      </c>
      <c r="I10" s="135"/>
      <c r="J10" s="135"/>
      <c r="K10" s="135"/>
      <c r="L10" s="135"/>
    </row>
    <row r="11" spans="1:12" ht="66.599999999999994" customHeight="1" x14ac:dyDescent="0.15">
      <c r="A11" s="120"/>
      <c r="B11" s="138" t="s">
        <v>132</v>
      </c>
      <c r="C11" s="138"/>
      <c r="D11" s="138"/>
      <c r="E11" s="138"/>
      <c r="F11" s="138"/>
      <c r="G11" s="138"/>
      <c r="H11" s="138" t="s">
        <v>84</v>
      </c>
      <c r="I11" s="138"/>
      <c r="J11" s="138"/>
      <c r="K11" s="138"/>
      <c r="L11" s="138"/>
    </row>
    <row r="12" spans="1:12" s="1" customFormat="1" ht="35.1" customHeight="1" x14ac:dyDescent="0.15">
      <c r="A12" s="5"/>
      <c r="B12" s="6"/>
      <c r="C12" s="6"/>
      <c r="D12" s="6"/>
      <c r="E12" s="6"/>
      <c r="F12" s="6"/>
      <c r="G12" s="6"/>
      <c r="H12" s="6"/>
      <c r="I12" s="10"/>
      <c r="J12" s="10"/>
      <c r="K12" s="132"/>
      <c r="L12" s="133"/>
    </row>
    <row r="13" spans="1:12" s="1" customFormat="1" ht="35.1" customHeight="1" x14ac:dyDescent="0.15">
      <c r="A13" s="134" t="s">
        <v>61</v>
      </c>
      <c r="B13" s="134"/>
      <c r="C13" s="134"/>
      <c r="D13" s="134"/>
      <c r="E13" s="134"/>
      <c r="F13" s="134"/>
      <c r="G13" s="134"/>
      <c r="H13" s="134"/>
      <c r="I13" s="134"/>
      <c r="J13" s="134"/>
      <c r="K13" s="134"/>
      <c r="L13" s="134"/>
    </row>
    <row r="14" spans="1:12" s="1" customFormat="1" ht="30.95" customHeight="1" x14ac:dyDescent="0.15">
      <c r="A14" s="124" t="s">
        <v>35</v>
      </c>
      <c r="B14" s="124"/>
      <c r="C14" s="124"/>
      <c r="D14" s="124"/>
      <c r="E14" s="124" t="s">
        <v>62</v>
      </c>
      <c r="F14" s="124"/>
      <c r="G14" s="124"/>
      <c r="H14" s="126" t="s">
        <v>63</v>
      </c>
      <c r="I14" s="127"/>
      <c r="J14" s="127"/>
      <c r="K14" s="127"/>
      <c r="L14" s="128"/>
    </row>
    <row r="15" spans="1:12" ht="27.95" customHeight="1" x14ac:dyDescent="0.15">
      <c r="A15" s="129" t="s">
        <v>64</v>
      </c>
      <c r="B15" s="129"/>
      <c r="C15" s="7" t="s">
        <v>42</v>
      </c>
      <c r="D15" s="7" t="s">
        <v>43</v>
      </c>
      <c r="E15" s="80" t="s">
        <v>36</v>
      </c>
      <c r="F15" s="80" t="s">
        <v>37</v>
      </c>
      <c r="G15" s="75" t="s">
        <v>38</v>
      </c>
      <c r="H15" s="4" t="s">
        <v>39</v>
      </c>
      <c r="I15" s="4" t="s">
        <v>52</v>
      </c>
      <c r="J15" s="4" t="s">
        <v>54</v>
      </c>
      <c r="K15" s="130" t="s">
        <v>40</v>
      </c>
      <c r="L15" s="131"/>
    </row>
    <row r="16" spans="1:12" ht="38.1" customHeight="1" x14ac:dyDescent="0.15">
      <c r="A16" s="118" t="s">
        <v>85</v>
      </c>
      <c r="B16" s="118"/>
      <c r="C16" s="45" t="s">
        <v>86</v>
      </c>
      <c r="D16" s="46" t="s">
        <v>87</v>
      </c>
      <c r="E16" s="47" t="s">
        <v>88</v>
      </c>
      <c r="F16" s="31" t="s">
        <v>89</v>
      </c>
      <c r="G16" s="48" t="s">
        <v>90</v>
      </c>
      <c r="H16" s="31" t="s">
        <v>89</v>
      </c>
      <c r="I16" s="49">
        <v>12.5</v>
      </c>
      <c r="J16" s="49">
        <v>12.5</v>
      </c>
      <c r="K16" s="105" t="s">
        <v>91</v>
      </c>
      <c r="L16" s="105"/>
    </row>
    <row r="17" spans="1:12" ht="38.1" customHeight="1" x14ac:dyDescent="0.15">
      <c r="A17" s="118"/>
      <c r="B17" s="118"/>
      <c r="C17" s="45" t="s">
        <v>92</v>
      </c>
      <c r="D17" s="50" t="s">
        <v>93</v>
      </c>
      <c r="E17" s="51" t="s">
        <v>94</v>
      </c>
      <c r="F17" s="31" t="s">
        <v>89</v>
      </c>
      <c r="G17" s="31" t="s">
        <v>90</v>
      </c>
      <c r="H17" s="31" t="s">
        <v>89</v>
      </c>
      <c r="I17" s="49">
        <v>12.5</v>
      </c>
      <c r="J17" s="49">
        <v>12.5</v>
      </c>
      <c r="K17" s="105" t="s">
        <v>91</v>
      </c>
      <c r="L17" s="105"/>
    </row>
    <row r="18" spans="1:12" ht="38.1" customHeight="1" x14ac:dyDescent="0.15">
      <c r="A18" s="118"/>
      <c r="B18" s="118"/>
      <c r="C18" s="45" t="s">
        <v>95</v>
      </c>
      <c r="D18" s="50" t="s">
        <v>96</v>
      </c>
      <c r="E18" s="51" t="s">
        <v>94</v>
      </c>
      <c r="F18" s="31" t="s">
        <v>97</v>
      </c>
      <c r="G18" s="31" t="s">
        <v>90</v>
      </c>
      <c r="H18" s="31" t="s">
        <v>97</v>
      </c>
      <c r="I18" s="49">
        <v>12.5</v>
      </c>
      <c r="J18" s="49">
        <v>12.5</v>
      </c>
      <c r="K18" s="105" t="s">
        <v>91</v>
      </c>
      <c r="L18" s="105"/>
    </row>
    <row r="19" spans="1:12" ht="38.1" customHeight="1" x14ac:dyDescent="0.15">
      <c r="A19" s="118"/>
      <c r="B19" s="118"/>
      <c r="C19" s="45" t="s">
        <v>98</v>
      </c>
      <c r="D19" s="46" t="s">
        <v>99</v>
      </c>
      <c r="E19" s="47" t="s">
        <v>88</v>
      </c>
      <c r="F19" s="31" t="s">
        <v>128</v>
      </c>
      <c r="G19" s="48" t="s">
        <v>101</v>
      </c>
      <c r="H19" s="31" t="s">
        <v>128</v>
      </c>
      <c r="I19" s="49">
        <v>12.5</v>
      </c>
      <c r="J19" s="49">
        <v>12.5</v>
      </c>
      <c r="K19" s="105" t="s">
        <v>91</v>
      </c>
      <c r="L19" s="105"/>
    </row>
    <row r="20" spans="1:12" ht="38.1" customHeight="1" x14ac:dyDescent="0.15">
      <c r="A20" s="118" t="s">
        <v>102</v>
      </c>
      <c r="B20" s="118"/>
      <c r="C20" s="52" t="s">
        <v>103</v>
      </c>
      <c r="D20" s="50" t="s">
        <v>104</v>
      </c>
      <c r="E20" s="51" t="s">
        <v>94</v>
      </c>
      <c r="F20" s="31" t="s">
        <v>97</v>
      </c>
      <c r="G20" s="31" t="s">
        <v>90</v>
      </c>
      <c r="H20" s="31" t="s">
        <v>97</v>
      </c>
      <c r="I20" s="11">
        <v>30</v>
      </c>
      <c r="J20" s="11">
        <v>30</v>
      </c>
      <c r="K20" s="105" t="s">
        <v>91</v>
      </c>
      <c r="L20" s="105"/>
    </row>
    <row r="21" spans="1:12" s="2" customFormat="1" ht="66.95" customHeight="1" x14ac:dyDescent="0.15">
      <c r="A21" s="118" t="s">
        <v>105</v>
      </c>
      <c r="B21" s="119"/>
      <c r="C21" s="81" t="s">
        <v>106</v>
      </c>
      <c r="D21" s="50" t="s">
        <v>107</v>
      </c>
      <c r="E21" s="51" t="s">
        <v>94</v>
      </c>
      <c r="F21" s="31" t="s">
        <v>108</v>
      </c>
      <c r="G21" s="31" t="s">
        <v>90</v>
      </c>
      <c r="H21" s="31" t="s">
        <v>108</v>
      </c>
      <c r="I21" s="11">
        <v>10</v>
      </c>
      <c r="J21" s="11">
        <v>10</v>
      </c>
      <c r="K21" s="105" t="s">
        <v>91</v>
      </c>
      <c r="L21" s="105"/>
    </row>
    <row r="22" spans="1:12" s="2" customFormat="1" ht="30" customHeight="1" x14ac:dyDescent="0.15">
      <c r="A22" s="120" t="s">
        <v>65</v>
      </c>
      <c r="B22" s="120"/>
      <c r="C22" s="120"/>
      <c r="D22" s="121" t="s">
        <v>127</v>
      </c>
      <c r="E22" s="122"/>
      <c r="F22" s="122"/>
      <c r="G22" s="122"/>
      <c r="H22" s="122"/>
      <c r="I22" s="122"/>
      <c r="J22" s="122"/>
      <c r="K22" s="122"/>
      <c r="L22" s="123"/>
    </row>
    <row r="23" spans="1:12" s="1" customFormat="1" ht="35.1" customHeight="1" x14ac:dyDescent="0.15">
      <c r="A23" s="124" t="s">
        <v>66</v>
      </c>
      <c r="B23" s="124"/>
      <c r="C23" s="124"/>
      <c r="D23" s="124"/>
      <c r="E23" s="124"/>
      <c r="F23" s="124"/>
      <c r="G23" s="124"/>
      <c r="H23" s="124"/>
      <c r="I23" s="78" t="s">
        <v>67</v>
      </c>
      <c r="J23" s="78" t="s">
        <v>68</v>
      </c>
      <c r="K23" s="120" t="s">
        <v>69</v>
      </c>
      <c r="L23" s="120"/>
    </row>
    <row r="24" spans="1:12" x14ac:dyDescent="0.15">
      <c r="A24" s="124"/>
      <c r="B24" s="124"/>
      <c r="C24" s="124"/>
      <c r="D24" s="124"/>
      <c r="E24" s="124"/>
      <c r="F24" s="124"/>
      <c r="G24" s="124"/>
      <c r="H24" s="124"/>
      <c r="I24" s="8">
        <v>100</v>
      </c>
      <c r="J24" s="8">
        <v>80</v>
      </c>
      <c r="K24" s="120" t="s">
        <v>160</v>
      </c>
      <c r="L24" s="120"/>
    </row>
  </sheetData>
  <mergeCells count="46">
    <mergeCell ref="A23:H24"/>
    <mergeCell ref="K23:L23"/>
    <mergeCell ref="K24:L24"/>
    <mergeCell ref="A20:B20"/>
    <mergeCell ref="K20:L20"/>
    <mergeCell ref="A21:B21"/>
    <mergeCell ref="K21:L21"/>
    <mergeCell ref="A22:C22"/>
    <mergeCell ref="D22:L22"/>
    <mergeCell ref="A15:B15"/>
    <mergeCell ref="K15:L15"/>
    <mergeCell ref="A16:B19"/>
    <mergeCell ref="K16:L16"/>
    <mergeCell ref="K17:L17"/>
    <mergeCell ref="K18:L18"/>
    <mergeCell ref="K19:L19"/>
    <mergeCell ref="H10:L10"/>
    <mergeCell ref="B11:G11"/>
    <mergeCell ref="H11:L11"/>
    <mergeCell ref="K12:L12"/>
    <mergeCell ref="A13:L13"/>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F7:G7"/>
    <mergeCell ref="I7:I9"/>
    <mergeCell ref="K7:K9"/>
    <mergeCell ref="A2:L2"/>
    <mergeCell ref="A3:B3"/>
    <mergeCell ref="C3:L3"/>
    <mergeCell ref="A4:B4"/>
    <mergeCell ref="C4:G4"/>
    <mergeCell ref="I4:L4"/>
  </mergeCells>
  <phoneticPr fontId="14" type="noConversion"/>
  <pageMargins left="0.75" right="0.75" top="1" bottom="1" header="0.51180555555555596" footer="0.51180555555555596"/>
  <pageSetup paperSize="9" scale="65" orientation="landscape" horizontalDpi="300" verticalDpi="300"/>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24"/>
  <sheetViews>
    <sheetView topLeftCell="A13" workbookViewId="0">
      <selection activeCell="G28" sqref="G28"/>
    </sheetView>
  </sheetViews>
  <sheetFormatPr defaultColWidth="8.125" defaultRowHeight="14.25" x14ac:dyDescent="0.1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x14ac:dyDescent="0.15">
      <c r="A2" s="139" t="s">
        <v>45</v>
      </c>
      <c r="B2" s="139"/>
      <c r="C2" s="139"/>
      <c r="D2" s="139"/>
      <c r="E2" s="139"/>
      <c r="F2" s="139"/>
      <c r="G2" s="139"/>
      <c r="H2" s="139"/>
      <c r="I2" s="139"/>
      <c r="J2" s="139"/>
      <c r="K2" s="139"/>
      <c r="L2" s="139"/>
    </row>
    <row r="3" spans="1:12" s="1" customFormat="1" ht="30.95" customHeight="1" x14ac:dyDescent="0.15">
      <c r="A3" s="124" t="s">
        <v>46</v>
      </c>
      <c r="B3" s="124"/>
      <c r="C3" s="140" t="s">
        <v>124</v>
      </c>
      <c r="D3" s="140"/>
      <c r="E3" s="140"/>
      <c r="F3" s="140"/>
      <c r="G3" s="140"/>
      <c r="H3" s="140"/>
      <c r="I3" s="140"/>
      <c r="J3" s="140"/>
      <c r="K3" s="140"/>
      <c r="L3" s="140"/>
    </row>
    <row r="4" spans="1:12" s="1" customFormat="1" ht="30" customHeight="1" x14ac:dyDescent="0.15">
      <c r="A4" s="124" t="s">
        <v>47</v>
      </c>
      <c r="B4" s="124"/>
      <c r="C4" s="140" t="s">
        <v>82</v>
      </c>
      <c r="D4" s="140"/>
      <c r="E4" s="140"/>
      <c r="F4" s="140"/>
      <c r="G4" s="140"/>
      <c r="H4" s="77" t="s">
        <v>48</v>
      </c>
      <c r="I4" s="140" t="s">
        <v>81</v>
      </c>
      <c r="J4" s="140"/>
      <c r="K4" s="140"/>
      <c r="L4" s="140"/>
    </row>
    <row r="5" spans="1:12" s="1" customFormat="1" ht="26.1" customHeight="1" x14ac:dyDescent="0.15">
      <c r="A5" s="136" t="s">
        <v>49</v>
      </c>
      <c r="B5" s="136"/>
      <c r="C5" s="75"/>
      <c r="D5" s="124" t="s">
        <v>20</v>
      </c>
      <c r="E5" s="124"/>
      <c r="F5" s="124" t="s">
        <v>50</v>
      </c>
      <c r="G5" s="124"/>
      <c r="H5" s="75" t="s">
        <v>51</v>
      </c>
      <c r="I5" s="75" t="s">
        <v>52</v>
      </c>
      <c r="J5" s="75" t="s">
        <v>53</v>
      </c>
      <c r="K5" s="75" t="s">
        <v>54</v>
      </c>
      <c r="L5" s="80" t="s">
        <v>55</v>
      </c>
    </row>
    <row r="6" spans="1:12" s="1" customFormat="1" ht="30" customHeight="1" x14ac:dyDescent="0.15">
      <c r="A6" s="136"/>
      <c r="B6" s="136"/>
      <c r="C6" s="4" t="s">
        <v>26</v>
      </c>
      <c r="D6" s="125">
        <v>30</v>
      </c>
      <c r="E6" s="125"/>
      <c r="F6" s="125">
        <v>30</v>
      </c>
      <c r="G6" s="125"/>
      <c r="H6" s="76">
        <v>30</v>
      </c>
      <c r="I6" s="8">
        <v>100</v>
      </c>
      <c r="J6" s="8">
        <v>1</v>
      </c>
      <c r="K6" s="9">
        <v>100</v>
      </c>
      <c r="L6" s="137" t="s">
        <v>27</v>
      </c>
    </row>
    <row r="7" spans="1:12" s="1" customFormat="1" ht="30" customHeight="1" x14ac:dyDescent="0.15">
      <c r="A7" s="136"/>
      <c r="B7" s="136"/>
      <c r="C7" s="79" t="s">
        <v>30</v>
      </c>
      <c r="D7" s="125">
        <v>30</v>
      </c>
      <c r="E7" s="125"/>
      <c r="F7" s="125">
        <v>30</v>
      </c>
      <c r="G7" s="125"/>
      <c r="H7" s="76">
        <v>30</v>
      </c>
      <c r="I7" s="136"/>
      <c r="J7" s="8"/>
      <c r="K7" s="124"/>
      <c r="L7" s="137"/>
    </row>
    <row r="8" spans="1:12" s="1" customFormat="1" ht="30" customHeight="1" x14ac:dyDescent="0.15">
      <c r="A8" s="136"/>
      <c r="B8" s="136"/>
      <c r="C8" s="4" t="s">
        <v>56</v>
      </c>
      <c r="D8" s="125">
        <v>0</v>
      </c>
      <c r="E8" s="125"/>
      <c r="F8" s="125" t="s">
        <v>27</v>
      </c>
      <c r="G8" s="125"/>
      <c r="H8" s="76" t="s">
        <v>27</v>
      </c>
      <c r="I8" s="136"/>
      <c r="J8" s="8">
        <v>0</v>
      </c>
      <c r="K8" s="124"/>
      <c r="L8" s="137"/>
    </row>
    <row r="9" spans="1:12" s="1" customFormat="1" ht="30" customHeight="1" x14ac:dyDescent="0.15">
      <c r="A9" s="136"/>
      <c r="B9" s="136"/>
      <c r="C9" s="75" t="s">
        <v>57</v>
      </c>
      <c r="D9" s="125">
        <v>0</v>
      </c>
      <c r="E9" s="125"/>
      <c r="F9" s="125" t="s">
        <v>27</v>
      </c>
      <c r="G9" s="125"/>
      <c r="H9" s="76" t="s">
        <v>27</v>
      </c>
      <c r="I9" s="136"/>
      <c r="J9" s="8">
        <v>0</v>
      </c>
      <c r="K9" s="124"/>
      <c r="L9" s="137"/>
    </row>
    <row r="10" spans="1:12" ht="26.45" customHeight="1" x14ac:dyDescent="0.15">
      <c r="A10" s="120" t="s">
        <v>58</v>
      </c>
      <c r="B10" s="135" t="s">
        <v>59</v>
      </c>
      <c r="C10" s="135"/>
      <c r="D10" s="135"/>
      <c r="E10" s="135"/>
      <c r="F10" s="135"/>
      <c r="G10" s="135"/>
      <c r="H10" s="135" t="s">
        <v>60</v>
      </c>
      <c r="I10" s="135"/>
      <c r="J10" s="135"/>
      <c r="K10" s="135"/>
      <c r="L10" s="135"/>
    </row>
    <row r="11" spans="1:12" ht="66.599999999999994" customHeight="1" x14ac:dyDescent="0.15">
      <c r="A11" s="120"/>
      <c r="B11" s="138" t="s">
        <v>132</v>
      </c>
      <c r="C11" s="138"/>
      <c r="D11" s="138"/>
      <c r="E11" s="138"/>
      <c r="F11" s="138"/>
      <c r="G11" s="138"/>
      <c r="H11" s="138" t="s">
        <v>84</v>
      </c>
      <c r="I11" s="138"/>
      <c r="J11" s="138"/>
      <c r="K11" s="138"/>
      <c r="L11" s="138"/>
    </row>
    <row r="12" spans="1:12" s="1" customFormat="1" ht="35.1" customHeight="1" x14ac:dyDescent="0.15">
      <c r="A12" s="5"/>
      <c r="B12" s="6"/>
      <c r="C12" s="6"/>
      <c r="D12" s="6"/>
      <c r="E12" s="6"/>
      <c r="F12" s="6"/>
      <c r="G12" s="6"/>
      <c r="H12" s="6"/>
      <c r="I12" s="10"/>
      <c r="J12" s="10"/>
      <c r="K12" s="132"/>
      <c r="L12" s="133"/>
    </row>
    <row r="13" spans="1:12" s="1" customFormat="1" ht="35.1" customHeight="1" x14ac:dyDescent="0.15">
      <c r="A13" s="134" t="s">
        <v>61</v>
      </c>
      <c r="B13" s="134"/>
      <c r="C13" s="134"/>
      <c r="D13" s="134"/>
      <c r="E13" s="134"/>
      <c r="F13" s="134"/>
      <c r="G13" s="134"/>
      <c r="H13" s="134"/>
      <c r="I13" s="134"/>
      <c r="J13" s="134"/>
      <c r="K13" s="134"/>
      <c r="L13" s="134"/>
    </row>
    <row r="14" spans="1:12" s="1" customFormat="1" ht="30.95" customHeight="1" x14ac:dyDescent="0.15">
      <c r="A14" s="124" t="s">
        <v>35</v>
      </c>
      <c r="B14" s="124"/>
      <c r="C14" s="124"/>
      <c r="D14" s="124"/>
      <c r="E14" s="124" t="s">
        <v>62</v>
      </c>
      <c r="F14" s="124"/>
      <c r="G14" s="124"/>
      <c r="H14" s="126" t="s">
        <v>63</v>
      </c>
      <c r="I14" s="127"/>
      <c r="J14" s="127"/>
      <c r="K14" s="127"/>
      <c r="L14" s="128"/>
    </row>
    <row r="15" spans="1:12" ht="27.95" customHeight="1" x14ac:dyDescent="0.15">
      <c r="A15" s="129" t="s">
        <v>64</v>
      </c>
      <c r="B15" s="129"/>
      <c r="C15" s="7" t="s">
        <v>42</v>
      </c>
      <c r="D15" s="7" t="s">
        <v>43</v>
      </c>
      <c r="E15" s="80" t="s">
        <v>36</v>
      </c>
      <c r="F15" s="80" t="s">
        <v>37</v>
      </c>
      <c r="G15" s="75" t="s">
        <v>38</v>
      </c>
      <c r="H15" s="4" t="s">
        <v>39</v>
      </c>
      <c r="I15" s="4" t="s">
        <v>52</v>
      </c>
      <c r="J15" s="4" t="s">
        <v>54</v>
      </c>
      <c r="K15" s="130" t="s">
        <v>40</v>
      </c>
      <c r="L15" s="131"/>
    </row>
    <row r="16" spans="1:12" ht="38.1" customHeight="1" x14ac:dyDescent="0.15">
      <c r="A16" s="118" t="s">
        <v>85</v>
      </c>
      <c r="B16" s="118"/>
      <c r="C16" s="45" t="s">
        <v>86</v>
      </c>
      <c r="D16" s="46" t="s">
        <v>87</v>
      </c>
      <c r="E16" s="47" t="s">
        <v>88</v>
      </c>
      <c r="F16" s="31" t="s">
        <v>89</v>
      </c>
      <c r="G16" s="48" t="s">
        <v>90</v>
      </c>
      <c r="H16" s="31" t="s">
        <v>89</v>
      </c>
      <c r="I16" s="49">
        <v>12.5</v>
      </c>
      <c r="J16" s="49">
        <v>12.5</v>
      </c>
      <c r="K16" s="105" t="s">
        <v>91</v>
      </c>
      <c r="L16" s="105"/>
    </row>
    <row r="17" spans="1:12" ht="38.1" customHeight="1" x14ac:dyDescent="0.15">
      <c r="A17" s="118"/>
      <c r="B17" s="118"/>
      <c r="C17" s="45" t="s">
        <v>92</v>
      </c>
      <c r="D17" s="50" t="s">
        <v>93</v>
      </c>
      <c r="E17" s="51" t="s">
        <v>94</v>
      </c>
      <c r="F17" s="31" t="s">
        <v>89</v>
      </c>
      <c r="G17" s="31" t="s">
        <v>90</v>
      </c>
      <c r="H17" s="31" t="s">
        <v>89</v>
      </c>
      <c r="I17" s="49">
        <v>12.5</v>
      </c>
      <c r="J17" s="49">
        <v>12.5</v>
      </c>
      <c r="K17" s="105" t="s">
        <v>91</v>
      </c>
      <c r="L17" s="105"/>
    </row>
    <row r="18" spans="1:12" ht="38.1" customHeight="1" x14ac:dyDescent="0.15">
      <c r="A18" s="118"/>
      <c r="B18" s="118"/>
      <c r="C18" s="45" t="s">
        <v>95</v>
      </c>
      <c r="D18" s="50" t="s">
        <v>96</v>
      </c>
      <c r="E18" s="51" t="s">
        <v>94</v>
      </c>
      <c r="F18" s="31" t="s">
        <v>97</v>
      </c>
      <c r="G18" s="31" t="s">
        <v>90</v>
      </c>
      <c r="H18" s="31" t="s">
        <v>97</v>
      </c>
      <c r="I18" s="49">
        <v>12.5</v>
      </c>
      <c r="J18" s="49">
        <v>12.5</v>
      </c>
      <c r="K18" s="105" t="s">
        <v>91</v>
      </c>
      <c r="L18" s="105"/>
    </row>
    <row r="19" spans="1:12" ht="38.1" customHeight="1" x14ac:dyDescent="0.15">
      <c r="A19" s="118"/>
      <c r="B19" s="118"/>
      <c r="C19" s="45" t="s">
        <v>98</v>
      </c>
      <c r="D19" s="46" t="s">
        <v>99</v>
      </c>
      <c r="E19" s="47" t="s">
        <v>88</v>
      </c>
      <c r="F19" s="31" t="s">
        <v>125</v>
      </c>
      <c r="G19" s="48" t="s">
        <v>101</v>
      </c>
      <c r="H19" s="31" t="s">
        <v>125</v>
      </c>
      <c r="I19" s="49">
        <v>12.5</v>
      </c>
      <c r="J19" s="49">
        <v>12.5</v>
      </c>
      <c r="K19" s="105" t="s">
        <v>91</v>
      </c>
      <c r="L19" s="105"/>
    </row>
    <row r="20" spans="1:12" ht="38.1" customHeight="1" x14ac:dyDescent="0.15">
      <c r="A20" s="118" t="s">
        <v>102</v>
      </c>
      <c r="B20" s="118"/>
      <c r="C20" s="52" t="s">
        <v>103</v>
      </c>
      <c r="D20" s="50" t="s">
        <v>104</v>
      </c>
      <c r="E20" s="51" t="s">
        <v>94</v>
      </c>
      <c r="F20" s="31" t="s">
        <v>97</v>
      </c>
      <c r="G20" s="31" t="s">
        <v>90</v>
      </c>
      <c r="H20" s="31" t="s">
        <v>97</v>
      </c>
      <c r="I20" s="11">
        <v>30</v>
      </c>
      <c r="J20" s="11">
        <v>30</v>
      </c>
      <c r="K20" s="105" t="s">
        <v>91</v>
      </c>
      <c r="L20" s="105"/>
    </row>
    <row r="21" spans="1:12" s="2" customFormat="1" ht="66.95" customHeight="1" x14ac:dyDescent="0.15">
      <c r="A21" s="118" t="s">
        <v>105</v>
      </c>
      <c r="B21" s="119"/>
      <c r="C21" s="81" t="s">
        <v>106</v>
      </c>
      <c r="D21" s="50" t="s">
        <v>107</v>
      </c>
      <c r="E21" s="51" t="s">
        <v>94</v>
      </c>
      <c r="F21" s="31" t="s">
        <v>108</v>
      </c>
      <c r="G21" s="31" t="s">
        <v>90</v>
      </c>
      <c r="H21" s="31" t="s">
        <v>108</v>
      </c>
      <c r="I21" s="11">
        <v>10</v>
      </c>
      <c r="J21" s="11">
        <v>10</v>
      </c>
      <c r="K21" s="105" t="s">
        <v>91</v>
      </c>
      <c r="L21" s="105"/>
    </row>
    <row r="22" spans="1:12" s="2" customFormat="1" ht="30" customHeight="1" x14ac:dyDescent="0.15">
      <c r="A22" s="120" t="s">
        <v>65</v>
      </c>
      <c r="B22" s="120"/>
      <c r="C22" s="120"/>
      <c r="D22" s="121"/>
      <c r="E22" s="122"/>
      <c r="F22" s="122"/>
      <c r="G22" s="122"/>
      <c r="H22" s="122"/>
      <c r="I22" s="122"/>
      <c r="J22" s="122"/>
      <c r="K22" s="122"/>
      <c r="L22" s="123"/>
    </row>
    <row r="23" spans="1:12" s="1" customFormat="1" ht="35.1" customHeight="1" x14ac:dyDescent="0.15">
      <c r="A23" s="124" t="s">
        <v>66</v>
      </c>
      <c r="B23" s="124"/>
      <c r="C23" s="124"/>
      <c r="D23" s="124"/>
      <c r="E23" s="124"/>
      <c r="F23" s="124"/>
      <c r="G23" s="124"/>
      <c r="H23" s="124"/>
      <c r="I23" s="78" t="s">
        <v>67</v>
      </c>
      <c r="J23" s="78" t="s">
        <v>68</v>
      </c>
      <c r="K23" s="120" t="s">
        <v>69</v>
      </c>
      <c r="L23" s="120"/>
    </row>
    <row r="24" spans="1:12" x14ac:dyDescent="0.15">
      <c r="A24" s="124"/>
      <c r="B24" s="124"/>
      <c r="C24" s="124"/>
      <c r="D24" s="124"/>
      <c r="E24" s="124"/>
      <c r="F24" s="124"/>
      <c r="G24" s="124"/>
      <c r="H24" s="124"/>
      <c r="I24" s="8">
        <v>100</v>
      </c>
      <c r="J24" s="8">
        <v>100</v>
      </c>
      <c r="K24" s="120" t="s">
        <v>109</v>
      </c>
      <c r="L24" s="120"/>
    </row>
  </sheetData>
  <mergeCells count="46">
    <mergeCell ref="A23:H24"/>
    <mergeCell ref="K23:L23"/>
    <mergeCell ref="K24:L24"/>
    <mergeCell ref="A20:B20"/>
    <mergeCell ref="K20:L20"/>
    <mergeCell ref="A21:B21"/>
    <mergeCell ref="K21:L21"/>
    <mergeCell ref="A22:C22"/>
    <mergeCell ref="D22:L22"/>
    <mergeCell ref="A15:B15"/>
    <mergeCell ref="K15:L15"/>
    <mergeCell ref="A16:B19"/>
    <mergeCell ref="K16:L16"/>
    <mergeCell ref="K17:L17"/>
    <mergeCell ref="K18:L18"/>
    <mergeCell ref="K19:L19"/>
    <mergeCell ref="H10:L10"/>
    <mergeCell ref="B11:G11"/>
    <mergeCell ref="H11:L11"/>
    <mergeCell ref="K12:L12"/>
    <mergeCell ref="A13:L13"/>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F7:G7"/>
    <mergeCell ref="I7:I9"/>
    <mergeCell ref="K7:K9"/>
    <mergeCell ref="A2:L2"/>
    <mergeCell ref="A3:B3"/>
    <mergeCell ref="C3:L3"/>
    <mergeCell ref="A4:B4"/>
    <mergeCell ref="C4:G4"/>
    <mergeCell ref="I4:L4"/>
  </mergeCells>
  <phoneticPr fontId="14" type="noConversion"/>
  <pageMargins left="0.75" right="0.75" top="1" bottom="1" header="0.51180555555555596" footer="0.51180555555555596"/>
  <pageSetup paperSize="9" scale="65" orientation="landscape" horizontalDpi="300" verticalDpi="300"/>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24"/>
  <sheetViews>
    <sheetView topLeftCell="A10" workbookViewId="0">
      <selection activeCell="G21" sqref="G21"/>
    </sheetView>
  </sheetViews>
  <sheetFormatPr defaultColWidth="8.125" defaultRowHeight="14.25" x14ac:dyDescent="0.1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x14ac:dyDescent="0.15">
      <c r="A2" s="139" t="s">
        <v>45</v>
      </c>
      <c r="B2" s="139"/>
      <c r="C2" s="139"/>
      <c r="D2" s="139"/>
      <c r="E2" s="139"/>
      <c r="F2" s="139"/>
      <c r="G2" s="139"/>
      <c r="H2" s="139"/>
      <c r="I2" s="139"/>
      <c r="J2" s="139"/>
      <c r="K2" s="139"/>
      <c r="L2" s="139"/>
    </row>
    <row r="3" spans="1:12" s="1" customFormat="1" ht="30.95" customHeight="1" x14ac:dyDescent="0.15">
      <c r="A3" s="124" t="s">
        <v>46</v>
      </c>
      <c r="B3" s="124"/>
      <c r="C3" s="140" t="s">
        <v>129</v>
      </c>
      <c r="D3" s="140"/>
      <c r="E3" s="140"/>
      <c r="F3" s="140"/>
      <c r="G3" s="140"/>
      <c r="H3" s="140"/>
      <c r="I3" s="140"/>
      <c r="J3" s="140"/>
      <c r="K3" s="140"/>
      <c r="L3" s="140"/>
    </row>
    <row r="4" spans="1:12" s="1" customFormat="1" ht="30" customHeight="1" x14ac:dyDescent="0.15">
      <c r="A4" s="124" t="s">
        <v>47</v>
      </c>
      <c r="B4" s="124"/>
      <c r="C4" s="140" t="s">
        <v>82</v>
      </c>
      <c r="D4" s="140"/>
      <c r="E4" s="140"/>
      <c r="F4" s="140"/>
      <c r="G4" s="140"/>
      <c r="H4" s="87" t="s">
        <v>48</v>
      </c>
      <c r="I4" s="140" t="s">
        <v>81</v>
      </c>
      <c r="J4" s="140"/>
      <c r="K4" s="140"/>
      <c r="L4" s="140"/>
    </row>
    <row r="5" spans="1:12" s="1" customFormat="1" ht="26.1" customHeight="1" x14ac:dyDescent="0.15">
      <c r="A5" s="136" t="s">
        <v>49</v>
      </c>
      <c r="B5" s="136"/>
      <c r="C5" s="84"/>
      <c r="D5" s="124" t="s">
        <v>20</v>
      </c>
      <c r="E5" s="124"/>
      <c r="F5" s="124" t="s">
        <v>50</v>
      </c>
      <c r="G5" s="124"/>
      <c r="H5" s="84" t="s">
        <v>51</v>
      </c>
      <c r="I5" s="84" t="s">
        <v>52</v>
      </c>
      <c r="J5" s="84" t="s">
        <v>53</v>
      </c>
      <c r="K5" s="84" t="s">
        <v>54</v>
      </c>
      <c r="L5" s="86" t="s">
        <v>55</v>
      </c>
    </row>
    <row r="6" spans="1:12" s="1" customFormat="1" ht="30" customHeight="1" x14ac:dyDescent="0.15">
      <c r="A6" s="136"/>
      <c r="B6" s="136"/>
      <c r="C6" s="4" t="s">
        <v>26</v>
      </c>
      <c r="D6" s="125">
        <v>240</v>
      </c>
      <c r="E6" s="125"/>
      <c r="F6" s="125">
        <v>240</v>
      </c>
      <c r="G6" s="125"/>
      <c r="H6" s="85">
        <v>240</v>
      </c>
      <c r="I6" s="8">
        <v>100</v>
      </c>
      <c r="J6" s="8">
        <v>1</v>
      </c>
      <c r="K6" s="9">
        <v>100</v>
      </c>
      <c r="L6" s="137" t="s">
        <v>27</v>
      </c>
    </row>
    <row r="7" spans="1:12" s="1" customFormat="1" ht="30" customHeight="1" x14ac:dyDescent="0.15">
      <c r="A7" s="136"/>
      <c r="B7" s="136"/>
      <c r="C7" s="88" t="s">
        <v>30</v>
      </c>
      <c r="D7" s="125">
        <v>240</v>
      </c>
      <c r="E7" s="125"/>
      <c r="F7" s="125">
        <v>240</v>
      </c>
      <c r="G7" s="125"/>
      <c r="H7" s="85">
        <v>240</v>
      </c>
      <c r="I7" s="136"/>
      <c r="J7" s="8"/>
      <c r="K7" s="124"/>
      <c r="L7" s="137"/>
    </row>
    <row r="8" spans="1:12" s="1" customFormat="1" ht="30" customHeight="1" x14ac:dyDescent="0.15">
      <c r="A8" s="136"/>
      <c r="B8" s="136"/>
      <c r="C8" s="4" t="s">
        <v>56</v>
      </c>
      <c r="D8" s="125">
        <v>0</v>
      </c>
      <c r="E8" s="125"/>
      <c r="F8" s="125" t="s">
        <v>27</v>
      </c>
      <c r="G8" s="125"/>
      <c r="H8" s="85" t="s">
        <v>27</v>
      </c>
      <c r="I8" s="136"/>
      <c r="J8" s="8">
        <v>0</v>
      </c>
      <c r="K8" s="124"/>
      <c r="L8" s="137"/>
    </row>
    <row r="9" spans="1:12" s="1" customFormat="1" ht="30" customHeight="1" x14ac:dyDescent="0.15">
      <c r="A9" s="136"/>
      <c r="B9" s="136"/>
      <c r="C9" s="84" t="s">
        <v>57</v>
      </c>
      <c r="D9" s="125">
        <v>0</v>
      </c>
      <c r="E9" s="125"/>
      <c r="F9" s="125" t="s">
        <v>27</v>
      </c>
      <c r="G9" s="125"/>
      <c r="H9" s="85" t="s">
        <v>27</v>
      </c>
      <c r="I9" s="136"/>
      <c r="J9" s="8">
        <v>0</v>
      </c>
      <c r="K9" s="124"/>
      <c r="L9" s="137"/>
    </row>
    <row r="10" spans="1:12" ht="26.45" customHeight="1" x14ac:dyDescent="0.15">
      <c r="A10" s="120" t="s">
        <v>58</v>
      </c>
      <c r="B10" s="135" t="s">
        <v>59</v>
      </c>
      <c r="C10" s="135"/>
      <c r="D10" s="135"/>
      <c r="E10" s="135"/>
      <c r="F10" s="135"/>
      <c r="G10" s="135"/>
      <c r="H10" s="135" t="s">
        <v>60</v>
      </c>
      <c r="I10" s="135"/>
      <c r="J10" s="135"/>
      <c r="K10" s="135"/>
      <c r="L10" s="135"/>
    </row>
    <row r="11" spans="1:12" ht="66.599999999999994" customHeight="1" x14ac:dyDescent="0.15">
      <c r="A11" s="120"/>
      <c r="B11" s="138" t="s">
        <v>132</v>
      </c>
      <c r="C11" s="138"/>
      <c r="D11" s="138"/>
      <c r="E11" s="138"/>
      <c r="F11" s="138"/>
      <c r="G11" s="138"/>
      <c r="H11" s="138" t="s">
        <v>84</v>
      </c>
      <c r="I11" s="138"/>
      <c r="J11" s="138"/>
      <c r="K11" s="138"/>
      <c r="L11" s="138"/>
    </row>
    <row r="12" spans="1:12" s="1" customFormat="1" ht="35.1" customHeight="1" x14ac:dyDescent="0.15">
      <c r="A12" s="5"/>
      <c r="B12" s="6"/>
      <c r="C12" s="6"/>
      <c r="D12" s="6"/>
      <c r="E12" s="6"/>
      <c r="F12" s="6"/>
      <c r="G12" s="6"/>
      <c r="H12" s="6"/>
      <c r="I12" s="10"/>
      <c r="J12" s="10"/>
      <c r="K12" s="132"/>
      <c r="L12" s="133"/>
    </row>
    <row r="13" spans="1:12" s="1" customFormat="1" ht="35.1" customHeight="1" x14ac:dyDescent="0.15">
      <c r="A13" s="134" t="s">
        <v>61</v>
      </c>
      <c r="B13" s="134"/>
      <c r="C13" s="134"/>
      <c r="D13" s="134"/>
      <c r="E13" s="134"/>
      <c r="F13" s="134"/>
      <c r="G13" s="134"/>
      <c r="H13" s="134"/>
      <c r="I13" s="134"/>
      <c r="J13" s="134"/>
      <c r="K13" s="134"/>
      <c r="L13" s="134"/>
    </row>
    <row r="14" spans="1:12" s="1" customFormat="1" ht="30.95" customHeight="1" x14ac:dyDescent="0.15">
      <c r="A14" s="124" t="s">
        <v>35</v>
      </c>
      <c r="B14" s="124"/>
      <c r="C14" s="124"/>
      <c r="D14" s="124"/>
      <c r="E14" s="124" t="s">
        <v>62</v>
      </c>
      <c r="F14" s="124"/>
      <c r="G14" s="124"/>
      <c r="H14" s="126" t="s">
        <v>63</v>
      </c>
      <c r="I14" s="127"/>
      <c r="J14" s="127"/>
      <c r="K14" s="127"/>
      <c r="L14" s="128"/>
    </row>
    <row r="15" spans="1:12" ht="27.95" customHeight="1" x14ac:dyDescent="0.15">
      <c r="A15" s="129" t="s">
        <v>64</v>
      </c>
      <c r="B15" s="129"/>
      <c r="C15" s="7" t="s">
        <v>42</v>
      </c>
      <c r="D15" s="7" t="s">
        <v>43</v>
      </c>
      <c r="E15" s="86" t="s">
        <v>36</v>
      </c>
      <c r="F15" s="86" t="s">
        <v>37</v>
      </c>
      <c r="G15" s="84" t="s">
        <v>38</v>
      </c>
      <c r="H15" s="4" t="s">
        <v>39</v>
      </c>
      <c r="I15" s="4" t="s">
        <v>52</v>
      </c>
      <c r="J15" s="4" t="s">
        <v>54</v>
      </c>
      <c r="K15" s="130" t="s">
        <v>40</v>
      </c>
      <c r="L15" s="131"/>
    </row>
    <row r="16" spans="1:12" ht="38.1" customHeight="1" x14ac:dyDescent="0.15">
      <c r="A16" s="118" t="s">
        <v>85</v>
      </c>
      <c r="B16" s="118"/>
      <c r="C16" s="45" t="s">
        <v>86</v>
      </c>
      <c r="D16" s="46" t="s">
        <v>87</v>
      </c>
      <c r="E16" s="47" t="s">
        <v>88</v>
      </c>
      <c r="F16" s="31" t="s">
        <v>89</v>
      </c>
      <c r="G16" s="48" t="s">
        <v>90</v>
      </c>
      <c r="H16" s="31" t="s">
        <v>89</v>
      </c>
      <c r="I16" s="49">
        <v>12.5</v>
      </c>
      <c r="J16" s="49">
        <v>12.5</v>
      </c>
      <c r="K16" s="105" t="s">
        <v>91</v>
      </c>
      <c r="L16" s="105"/>
    </row>
    <row r="17" spans="1:12" ht="38.1" customHeight="1" x14ac:dyDescent="0.15">
      <c r="A17" s="118"/>
      <c r="B17" s="118"/>
      <c r="C17" s="45" t="s">
        <v>92</v>
      </c>
      <c r="D17" s="50" t="s">
        <v>93</v>
      </c>
      <c r="E17" s="51" t="s">
        <v>94</v>
      </c>
      <c r="F17" s="31" t="s">
        <v>89</v>
      </c>
      <c r="G17" s="31" t="s">
        <v>90</v>
      </c>
      <c r="H17" s="31" t="s">
        <v>89</v>
      </c>
      <c r="I17" s="49">
        <v>12.5</v>
      </c>
      <c r="J17" s="49">
        <v>12.5</v>
      </c>
      <c r="K17" s="105" t="s">
        <v>91</v>
      </c>
      <c r="L17" s="105"/>
    </row>
    <row r="18" spans="1:12" ht="38.1" customHeight="1" x14ac:dyDescent="0.15">
      <c r="A18" s="118"/>
      <c r="B18" s="118"/>
      <c r="C18" s="45" t="s">
        <v>95</v>
      </c>
      <c r="D18" s="50" t="s">
        <v>96</v>
      </c>
      <c r="E18" s="51" t="s">
        <v>94</v>
      </c>
      <c r="F18" s="31" t="s">
        <v>97</v>
      </c>
      <c r="G18" s="31" t="s">
        <v>90</v>
      </c>
      <c r="H18" s="31" t="s">
        <v>97</v>
      </c>
      <c r="I18" s="49">
        <v>12.5</v>
      </c>
      <c r="J18" s="49">
        <v>12.5</v>
      </c>
      <c r="K18" s="105" t="s">
        <v>91</v>
      </c>
      <c r="L18" s="105"/>
    </row>
    <row r="19" spans="1:12" ht="38.1" customHeight="1" x14ac:dyDescent="0.15">
      <c r="A19" s="118"/>
      <c r="B19" s="118"/>
      <c r="C19" s="45" t="s">
        <v>98</v>
      </c>
      <c r="D19" s="46" t="s">
        <v>99</v>
      </c>
      <c r="E19" s="47" t="s">
        <v>88</v>
      </c>
      <c r="F19" s="31" t="s">
        <v>130</v>
      </c>
      <c r="G19" s="48" t="s">
        <v>101</v>
      </c>
      <c r="H19" s="31" t="s">
        <v>131</v>
      </c>
      <c r="I19" s="49">
        <v>12.5</v>
      </c>
      <c r="J19" s="49">
        <v>12.5</v>
      </c>
      <c r="K19" s="105" t="s">
        <v>91</v>
      </c>
      <c r="L19" s="105"/>
    </row>
    <row r="20" spans="1:12" ht="38.1" customHeight="1" x14ac:dyDescent="0.15">
      <c r="A20" s="118" t="s">
        <v>102</v>
      </c>
      <c r="B20" s="118"/>
      <c r="C20" s="52" t="s">
        <v>103</v>
      </c>
      <c r="D20" s="50" t="s">
        <v>104</v>
      </c>
      <c r="E20" s="51" t="s">
        <v>94</v>
      </c>
      <c r="F20" s="31" t="s">
        <v>97</v>
      </c>
      <c r="G20" s="31" t="s">
        <v>90</v>
      </c>
      <c r="H20" s="31" t="s">
        <v>97</v>
      </c>
      <c r="I20" s="11">
        <v>30</v>
      </c>
      <c r="J20" s="11">
        <v>30</v>
      </c>
      <c r="K20" s="105" t="s">
        <v>91</v>
      </c>
      <c r="L20" s="105"/>
    </row>
    <row r="21" spans="1:12" s="2" customFormat="1" ht="66.95" customHeight="1" x14ac:dyDescent="0.15">
      <c r="A21" s="118" t="s">
        <v>105</v>
      </c>
      <c r="B21" s="119"/>
      <c r="C21" s="82" t="s">
        <v>106</v>
      </c>
      <c r="D21" s="50" t="s">
        <v>107</v>
      </c>
      <c r="E21" s="51" t="s">
        <v>94</v>
      </c>
      <c r="F21" s="31" t="s">
        <v>108</v>
      </c>
      <c r="G21" s="31" t="s">
        <v>90</v>
      </c>
      <c r="H21" s="31" t="s">
        <v>108</v>
      </c>
      <c r="I21" s="11">
        <v>10</v>
      </c>
      <c r="J21" s="11">
        <v>10</v>
      </c>
      <c r="K21" s="105" t="s">
        <v>91</v>
      </c>
      <c r="L21" s="105"/>
    </row>
    <row r="22" spans="1:12" s="2" customFormat="1" ht="30" customHeight="1" x14ac:dyDescent="0.15">
      <c r="A22" s="120" t="s">
        <v>65</v>
      </c>
      <c r="B22" s="120"/>
      <c r="C22" s="120"/>
      <c r="D22" s="121"/>
      <c r="E22" s="122"/>
      <c r="F22" s="122"/>
      <c r="G22" s="122"/>
      <c r="H22" s="122"/>
      <c r="I22" s="122"/>
      <c r="J22" s="122"/>
      <c r="K22" s="122"/>
      <c r="L22" s="123"/>
    </row>
    <row r="23" spans="1:12" s="1" customFormat="1" ht="35.1" customHeight="1" x14ac:dyDescent="0.15">
      <c r="A23" s="124" t="s">
        <v>66</v>
      </c>
      <c r="B23" s="124"/>
      <c r="C23" s="124"/>
      <c r="D23" s="124"/>
      <c r="E23" s="124"/>
      <c r="F23" s="124"/>
      <c r="G23" s="124"/>
      <c r="H23" s="124"/>
      <c r="I23" s="83" t="s">
        <v>67</v>
      </c>
      <c r="J23" s="83" t="s">
        <v>68</v>
      </c>
      <c r="K23" s="120" t="s">
        <v>69</v>
      </c>
      <c r="L23" s="120"/>
    </row>
    <row r="24" spans="1:12" x14ac:dyDescent="0.15">
      <c r="A24" s="124"/>
      <c r="B24" s="124"/>
      <c r="C24" s="124"/>
      <c r="D24" s="124"/>
      <c r="E24" s="124"/>
      <c r="F24" s="124"/>
      <c r="G24" s="124"/>
      <c r="H24" s="124"/>
      <c r="I24" s="8">
        <v>100</v>
      </c>
      <c r="J24" s="8">
        <v>100</v>
      </c>
      <c r="K24" s="120" t="s">
        <v>109</v>
      </c>
      <c r="L24" s="120"/>
    </row>
  </sheetData>
  <mergeCells count="46">
    <mergeCell ref="F7:G7"/>
    <mergeCell ref="I7:I9"/>
    <mergeCell ref="K7:K9"/>
    <mergeCell ref="A2:L2"/>
    <mergeCell ref="A3:B3"/>
    <mergeCell ref="C3:L3"/>
    <mergeCell ref="A4:B4"/>
    <mergeCell ref="C4:G4"/>
    <mergeCell ref="I4:L4"/>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H10:L10"/>
    <mergeCell ref="B11:G11"/>
    <mergeCell ref="H11:L11"/>
    <mergeCell ref="K12:L12"/>
    <mergeCell ref="A13:L13"/>
    <mergeCell ref="A15:B15"/>
    <mergeCell ref="K15:L15"/>
    <mergeCell ref="A16:B19"/>
    <mergeCell ref="K16:L16"/>
    <mergeCell ref="K17:L17"/>
    <mergeCell ref="K18:L18"/>
    <mergeCell ref="K19:L19"/>
    <mergeCell ref="A23:H24"/>
    <mergeCell ref="K23:L23"/>
    <mergeCell ref="K24:L24"/>
    <mergeCell ref="A20:B20"/>
    <mergeCell ref="K20:L20"/>
    <mergeCell ref="A21:B21"/>
    <mergeCell ref="K21:L21"/>
    <mergeCell ref="A22:C22"/>
    <mergeCell ref="D22:L22"/>
  </mergeCells>
  <phoneticPr fontId="22" type="noConversion"/>
  <pageMargins left="0.75" right="0.75" top="1" bottom="1" header="0.51180555555555596" footer="0.51180555555555596"/>
  <pageSetup paperSize="9" scale="65" orientation="landscape" horizontalDpi="300" verticalDpi="300"/>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24"/>
  <sheetViews>
    <sheetView topLeftCell="A13" workbookViewId="0">
      <selection activeCell="H30" sqref="H30"/>
    </sheetView>
  </sheetViews>
  <sheetFormatPr defaultColWidth="8.125" defaultRowHeight="14.25" x14ac:dyDescent="0.1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x14ac:dyDescent="0.15">
      <c r="A2" s="139" t="s">
        <v>45</v>
      </c>
      <c r="B2" s="139"/>
      <c r="C2" s="139"/>
      <c r="D2" s="139"/>
      <c r="E2" s="139"/>
      <c r="F2" s="139"/>
      <c r="G2" s="139"/>
      <c r="H2" s="139"/>
      <c r="I2" s="139"/>
      <c r="J2" s="139"/>
      <c r="K2" s="139"/>
      <c r="L2" s="139"/>
    </row>
    <row r="3" spans="1:12" s="1" customFormat="1" ht="30.95" customHeight="1" x14ac:dyDescent="0.15">
      <c r="A3" s="124" t="s">
        <v>46</v>
      </c>
      <c r="B3" s="124"/>
      <c r="C3" s="140" t="s">
        <v>133</v>
      </c>
      <c r="D3" s="140"/>
      <c r="E3" s="140"/>
      <c r="F3" s="140"/>
      <c r="G3" s="140"/>
      <c r="H3" s="140"/>
      <c r="I3" s="140"/>
      <c r="J3" s="140"/>
      <c r="K3" s="140"/>
      <c r="L3" s="140"/>
    </row>
    <row r="4" spans="1:12" s="1" customFormat="1" ht="30" customHeight="1" x14ac:dyDescent="0.15">
      <c r="A4" s="124" t="s">
        <v>47</v>
      </c>
      <c r="B4" s="124"/>
      <c r="C4" s="140" t="s">
        <v>82</v>
      </c>
      <c r="D4" s="140"/>
      <c r="E4" s="140"/>
      <c r="F4" s="140"/>
      <c r="G4" s="140"/>
      <c r="H4" s="87" t="s">
        <v>48</v>
      </c>
      <c r="I4" s="140" t="s">
        <v>81</v>
      </c>
      <c r="J4" s="140"/>
      <c r="K4" s="140"/>
      <c r="L4" s="140"/>
    </row>
    <row r="5" spans="1:12" s="1" customFormat="1" ht="26.1" customHeight="1" x14ac:dyDescent="0.15">
      <c r="A5" s="136" t="s">
        <v>49</v>
      </c>
      <c r="B5" s="136"/>
      <c r="C5" s="84"/>
      <c r="D5" s="124" t="s">
        <v>20</v>
      </c>
      <c r="E5" s="124"/>
      <c r="F5" s="124" t="s">
        <v>50</v>
      </c>
      <c r="G5" s="124"/>
      <c r="H5" s="84" t="s">
        <v>51</v>
      </c>
      <c r="I5" s="84" t="s">
        <v>52</v>
      </c>
      <c r="J5" s="84" t="s">
        <v>53</v>
      </c>
      <c r="K5" s="84" t="s">
        <v>54</v>
      </c>
      <c r="L5" s="86" t="s">
        <v>55</v>
      </c>
    </row>
    <row r="6" spans="1:12" s="1" customFormat="1" ht="30" customHeight="1" x14ac:dyDescent="0.15">
      <c r="A6" s="136"/>
      <c r="B6" s="136"/>
      <c r="C6" s="4" t="s">
        <v>26</v>
      </c>
      <c r="D6" s="125">
        <v>18634</v>
      </c>
      <c r="E6" s="125"/>
      <c r="F6" s="125">
        <v>18634</v>
      </c>
      <c r="G6" s="125"/>
      <c r="H6" s="85">
        <v>17996</v>
      </c>
      <c r="I6" s="8">
        <v>100</v>
      </c>
      <c r="J6" s="8">
        <v>0.97</v>
      </c>
      <c r="K6" s="9">
        <v>97</v>
      </c>
      <c r="L6" s="137" t="s">
        <v>27</v>
      </c>
    </row>
    <row r="7" spans="1:12" s="1" customFormat="1" ht="30" customHeight="1" x14ac:dyDescent="0.15">
      <c r="A7" s="136"/>
      <c r="B7" s="136"/>
      <c r="C7" s="88" t="s">
        <v>30</v>
      </c>
      <c r="D7" s="125">
        <v>18634</v>
      </c>
      <c r="E7" s="125"/>
      <c r="F7" s="125">
        <v>18634</v>
      </c>
      <c r="G7" s="125"/>
      <c r="H7" s="85">
        <v>17996</v>
      </c>
      <c r="I7" s="136"/>
      <c r="J7" s="8"/>
      <c r="K7" s="124"/>
      <c r="L7" s="137"/>
    </row>
    <row r="8" spans="1:12" s="1" customFormat="1" ht="30" customHeight="1" x14ac:dyDescent="0.15">
      <c r="A8" s="136"/>
      <c r="B8" s="136"/>
      <c r="C8" s="4" t="s">
        <v>56</v>
      </c>
      <c r="D8" s="125">
        <v>0</v>
      </c>
      <c r="E8" s="125"/>
      <c r="F8" s="125" t="s">
        <v>27</v>
      </c>
      <c r="G8" s="125"/>
      <c r="H8" s="85" t="s">
        <v>27</v>
      </c>
      <c r="I8" s="136"/>
      <c r="J8" s="8">
        <v>0</v>
      </c>
      <c r="K8" s="124"/>
      <c r="L8" s="137"/>
    </row>
    <row r="9" spans="1:12" s="1" customFormat="1" ht="30" customHeight="1" x14ac:dyDescent="0.15">
      <c r="A9" s="136"/>
      <c r="B9" s="136"/>
      <c r="C9" s="84" t="s">
        <v>57</v>
      </c>
      <c r="D9" s="125">
        <v>0</v>
      </c>
      <c r="E9" s="125"/>
      <c r="F9" s="125" t="s">
        <v>27</v>
      </c>
      <c r="G9" s="125"/>
      <c r="H9" s="85" t="s">
        <v>27</v>
      </c>
      <c r="I9" s="136"/>
      <c r="J9" s="8">
        <v>0</v>
      </c>
      <c r="K9" s="124"/>
      <c r="L9" s="137"/>
    </row>
    <row r="10" spans="1:12" ht="26.45" customHeight="1" x14ac:dyDescent="0.15">
      <c r="A10" s="120" t="s">
        <v>58</v>
      </c>
      <c r="B10" s="135" t="s">
        <v>59</v>
      </c>
      <c r="C10" s="135"/>
      <c r="D10" s="135"/>
      <c r="E10" s="135"/>
      <c r="F10" s="135"/>
      <c r="G10" s="135"/>
      <c r="H10" s="135" t="s">
        <v>60</v>
      </c>
      <c r="I10" s="135"/>
      <c r="J10" s="135"/>
      <c r="K10" s="135"/>
      <c r="L10" s="135"/>
    </row>
    <row r="11" spans="1:12" ht="66.599999999999994" customHeight="1" x14ac:dyDescent="0.15">
      <c r="A11" s="120"/>
      <c r="B11" s="138" t="s">
        <v>132</v>
      </c>
      <c r="C11" s="138"/>
      <c r="D11" s="138"/>
      <c r="E11" s="138"/>
      <c r="F11" s="138"/>
      <c r="G11" s="138"/>
      <c r="H11" s="138" t="s">
        <v>84</v>
      </c>
      <c r="I11" s="138"/>
      <c r="J11" s="138"/>
      <c r="K11" s="138"/>
      <c r="L11" s="138"/>
    </row>
    <row r="12" spans="1:12" s="1" customFormat="1" ht="35.1" customHeight="1" x14ac:dyDescent="0.15">
      <c r="A12" s="5"/>
      <c r="B12" s="6"/>
      <c r="C12" s="6"/>
      <c r="D12" s="6"/>
      <c r="E12" s="6"/>
      <c r="F12" s="6"/>
      <c r="G12" s="6"/>
      <c r="H12" s="6"/>
      <c r="I12" s="10"/>
      <c r="J12" s="10"/>
      <c r="K12" s="132"/>
      <c r="L12" s="133"/>
    </row>
    <row r="13" spans="1:12" s="1" customFormat="1" ht="35.1" customHeight="1" x14ac:dyDescent="0.15">
      <c r="A13" s="134" t="s">
        <v>61</v>
      </c>
      <c r="B13" s="134"/>
      <c r="C13" s="134"/>
      <c r="D13" s="134"/>
      <c r="E13" s="134"/>
      <c r="F13" s="134"/>
      <c r="G13" s="134"/>
      <c r="H13" s="134"/>
      <c r="I13" s="134"/>
      <c r="J13" s="134"/>
      <c r="K13" s="134"/>
      <c r="L13" s="134"/>
    </row>
    <row r="14" spans="1:12" s="1" customFormat="1" ht="30.95" customHeight="1" x14ac:dyDescent="0.15">
      <c r="A14" s="124" t="s">
        <v>35</v>
      </c>
      <c r="B14" s="124"/>
      <c r="C14" s="124"/>
      <c r="D14" s="124"/>
      <c r="E14" s="124" t="s">
        <v>62</v>
      </c>
      <c r="F14" s="124"/>
      <c r="G14" s="124"/>
      <c r="H14" s="126" t="s">
        <v>63</v>
      </c>
      <c r="I14" s="127"/>
      <c r="J14" s="127"/>
      <c r="K14" s="127"/>
      <c r="L14" s="128"/>
    </row>
    <row r="15" spans="1:12" ht="27.95" customHeight="1" x14ac:dyDescent="0.15">
      <c r="A15" s="129" t="s">
        <v>64</v>
      </c>
      <c r="B15" s="129"/>
      <c r="C15" s="7" t="s">
        <v>42</v>
      </c>
      <c r="D15" s="7" t="s">
        <v>43</v>
      </c>
      <c r="E15" s="86" t="s">
        <v>36</v>
      </c>
      <c r="F15" s="86" t="s">
        <v>37</v>
      </c>
      <c r="G15" s="84" t="s">
        <v>38</v>
      </c>
      <c r="H15" s="4" t="s">
        <v>39</v>
      </c>
      <c r="I15" s="4" t="s">
        <v>52</v>
      </c>
      <c r="J15" s="4" t="s">
        <v>54</v>
      </c>
      <c r="K15" s="130" t="s">
        <v>40</v>
      </c>
      <c r="L15" s="131"/>
    </row>
    <row r="16" spans="1:12" ht="38.1" customHeight="1" x14ac:dyDescent="0.15">
      <c r="A16" s="118" t="s">
        <v>85</v>
      </c>
      <c r="B16" s="118"/>
      <c r="C16" s="45" t="s">
        <v>86</v>
      </c>
      <c r="D16" s="46" t="s">
        <v>87</v>
      </c>
      <c r="E16" s="47" t="s">
        <v>88</v>
      </c>
      <c r="F16" s="31" t="s">
        <v>89</v>
      </c>
      <c r="G16" s="48" t="s">
        <v>90</v>
      </c>
      <c r="H16" s="31" t="s">
        <v>89</v>
      </c>
      <c r="I16" s="49">
        <v>12.5</v>
      </c>
      <c r="J16" s="49">
        <v>12.5</v>
      </c>
      <c r="K16" s="105" t="s">
        <v>91</v>
      </c>
      <c r="L16" s="105"/>
    </row>
    <row r="17" spans="1:12" ht="38.1" customHeight="1" x14ac:dyDescent="0.15">
      <c r="A17" s="118"/>
      <c r="B17" s="118"/>
      <c r="C17" s="45" t="s">
        <v>92</v>
      </c>
      <c r="D17" s="50" t="s">
        <v>93</v>
      </c>
      <c r="E17" s="51" t="s">
        <v>94</v>
      </c>
      <c r="F17" s="31" t="s">
        <v>89</v>
      </c>
      <c r="G17" s="31" t="s">
        <v>90</v>
      </c>
      <c r="H17" s="31" t="s">
        <v>89</v>
      </c>
      <c r="I17" s="49">
        <v>12.5</v>
      </c>
      <c r="J17" s="49">
        <v>12.5</v>
      </c>
      <c r="K17" s="105" t="s">
        <v>91</v>
      </c>
      <c r="L17" s="105"/>
    </row>
    <row r="18" spans="1:12" ht="38.1" customHeight="1" x14ac:dyDescent="0.15">
      <c r="A18" s="118"/>
      <c r="B18" s="118"/>
      <c r="C18" s="45" t="s">
        <v>95</v>
      </c>
      <c r="D18" s="50" t="s">
        <v>96</v>
      </c>
      <c r="E18" s="51" t="s">
        <v>94</v>
      </c>
      <c r="F18" s="31" t="s">
        <v>97</v>
      </c>
      <c r="G18" s="31" t="s">
        <v>90</v>
      </c>
      <c r="H18" s="31" t="s">
        <v>97</v>
      </c>
      <c r="I18" s="49">
        <v>12.5</v>
      </c>
      <c r="J18" s="49">
        <v>12.5</v>
      </c>
      <c r="K18" s="105" t="s">
        <v>91</v>
      </c>
      <c r="L18" s="105"/>
    </row>
    <row r="19" spans="1:12" ht="38.1" customHeight="1" x14ac:dyDescent="0.15">
      <c r="A19" s="118"/>
      <c r="B19" s="118"/>
      <c r="C19" s="45" t="s">
        <v>98</v>
      </c>
      <c r="D19" s="46" t="s">
        <v>99</v>
      </c>
      <c r="E19" s="47" t="s">
        <v>88</v>
      </c>
      <c r="F19" s="31" t="s">
        <v>134</v>
      </c>
      <c r="G19" s="48" t="s">
        <v>101</v>
      </c>
      <c r="H19" s="31" t="s">
        <v>134</v>
      </c>
      <c r="I19" s="49">
        <v>12.5</v>
      </c>
      <c r="J19" s="49">
        <v>12.5</v>
      </c>
      <c r="K19" s="105" t="s">
        <v>91</v>
      </c>
      <c r="L19" s="105"/>
    </row>
    <row r="20" spans="1:12" ht="38.1" customHeight="1" x14ac:dyDescent="0.15">
      <c r="A20" s="118" t="s">
        <v>102</v>
      </c>
      <c r="B20" s="118"/>
      <c r="C20" s="52" t="s">
        <v>103</v>
      </c>
      <c r="D20" s="50" t="s">
        <v>104</v>
      </c>
      <c r="E20" s="51" t="s">
        <v>94</v>
      </c>
      <c r="F20" s="31" t="s">
        <v>97</v>
      </c>
      <c r="G20" s="31" t="s">
        <v>90</v>
      </c>
      <c r="H20" s="31" t="s">
        <v>97</v>
      </c>
      <c r="I20" s="11">
        <v>30</v>
      </c>
      <c r="J20" s="11">
        <v>30</v>
      </c>
      <c r="K20" s="105" t="s">
        <v>91</v>
      </c>
      <c r="L20" s="105"/>
    </row>
    <row r="21" spans="1:12" s="2" customFormat="1" ht="66.95" customHeight="1" x14ac:dyDescent="0.15">
      <c r="A21" s="118" t="s">
        <v>105</v>
      </c>
      <c r="B21" s="119"/>
      <c r="C21" s="82" t="s">
        <v>106</v>
      </c>
      <c r="D21" s="50" t="s">
        <v>107</v>
      </c>
      <c r="E21" s="51" t="s">
        <v>94</v>
      </c>
      <c r="F21" s="31" t="s">
        <v>108</v>
      </c>
      <c r="G21" s="31" t="s">
        <v>90</v>
      </c>
      <c r="H21" s="31" t="s">
        <v>108</v>
      </c>
      <c r="I21" s="11">
        <v>10</v>
      </c>
      <c r="J21" s="11">
        <v>10</v>
      </c>
      <c r="K21" s="105" t="s">
        <v>91</v>
      </c>
      <c r="L21" s="105"/>
    </row>
    <row r="22" spans="1:12" s="2" customFormat="1" ht="30" customHeight="1" x14ac:dyDescent="0.15">
      <c r="A22" s="120" t="s">
        <v>65</v>
      </c>
      <c r="B22" s="120"/>
      <c r="C22" s="120"/>
      <c r="D22" s="121"/>
      <c r="E22" s="122"/>
      <c r="F22" s="122"/>
      <c r="G22" s="122"/>
      <c r="H22" s="122"/>
      <c r="I22" s="122"/>
      <c r="J22" s="122"/>
      <c r="K22" s="122"/>
      <c r="L22" s="123"/>
    </row>
    <row r="23" spans="1:12" s="1" customFormat="1" ht="35.1" customHeight="1" x14ac:dyDescent="0.15">
      <c r="A23" s="124" t="s">
        <v>66</v>
      </c>
      <c r="B23" s="124"/>
      <c r="C23" s="124"/>
      <c r="D23" s="124"/>
      <c r="E23" s="124"/>
      <c r="F23" s="124"/>
      <c r="G23" s="124"/>
      <c r="H23" s="124"/>
      <c r="I23" s="83" t="s">
        <v>67</v>
      </c>
      <c r="J23" s="83" t="s">
        <v>68</v>
      </c>
      <c r="K23" s="120" t="s">
        <v>69</v>
      </c>
      <c r="L23" s="120"/>
    </row>
    <row r="24" spans="1:12" x14ac:dyDescent="0.15">
      <c r="A24" s="124"/>
      <c r="B24" s="124"/>
      <c r="C24" s="124"/>
      <c r="D24" s="124"/>
      <c r="E24" s="124"/>
      <c r="F24" s="124"/>
      <c r="G24" s="124"/>
      <c r="H24" s="124"/>
      <c r="I24" s="8">
        <v>100</v>
      </c>
      <c r="J24" s="8">
        <v>97</v>
      </c>
      <c r="K24" s="120" t="s">
        <v>109</v>
      </c>
      <c r="L24" s="120"/>
    </row>
  </sheetData>
  <mergeCells count="46">
    <mergeCell ref="F7:G7"/>
    <mergeCell ref="I7:I9"/>
    <mergeCell ref="K7:K9"/>
    <mergeCell ref="A2:L2"/>
    <mergeCell ref="A3:B3"/>
    <mergeCell ref="C3:L3"/>
    <mergeCell ref="A4:B4"/>
    <mergeCell ref="C4:G4"/>
    <mergeCell ref="I4:L4"/>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H10:L10"/>
    <mergeCell ref="B11:G11"/>
    <mergeCell ref="H11:L11"/>
    <mergeCell ref="K12:L12"/>
    <mergeCell ref="A13:L13"/>
    <mergeCell ref="A15:B15"/>
    <mergeCell ref="K15:L15"/>
    <mergeCell ref="A16:B19"/>
    <mergeCell ref="K16:L16"/>
    <mergeCell ref="K17:L17"/>
    <mergeCell ref="K18:L18"/>
    <mergeCell ref="K19:L19"/>
    <mergeCell ref="A23:H24"/>
    <mergeCell ref="K23:L23"/>
    <mergeCell ref="K24:L24"/>
    <mergeCell ref="A20:B20"/>
    <mergeCell ref="K20:L20"/>
    <mergeCell ref="A21:B21"/>
    <mergeCell ref="K21:L21"/>
    <mergeCell ref="A22:C22"/>
    <mergeCell ref="D22:L22"/>
  </mergeCells>
  <phoneticPr fontId="22" type="noConversion"/>
  <pageMargins left="0.75" right="0.75" top="1" bottom="1" header="0.51180555555555596" footer="0.51180555555555596"/>
  <pageSetup paperSize="9" scale="65" orientation="landscape" horizontalDpi="300" verticalDpi="300"/>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24"/>
  <sheetViews>
    <sheetView topLeftCell="A10" workbookViewId="0">
      <selection activeCell="D22" sqref="D22:L22"/>
    </sheetView>
  </sheetViews>
  <sheetFormatPr defaultColWidth="8.125" defaultRowHeight="14.25" x14ac:dyDescent="0.1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x14ac:dyDescent="0.15">
      <c r="A2" s="139" t="s">
        <v>45</v>
      </c>
      <c r="B2" s="139"/>
      <c r="C2" s="139"/>
      <c r="D2" s="139"/>
      <c r="E2" s="139"/>
      <c r="F2" s="139"/>
      <c r="G2" s="139"/>
      <c r="H2" s="139"/>
      <c r="I2" s="139"/>
      <c r="J2" s="139"/>
      <c r="K2" s="139"/>
      <c r="L2" s="139"/>
    </row>
    <row r="3" spans="1:12" s="1" customFormat="1" ht="30.95" customHeight="1" x14ac:dyDescent="0.15">
      <c r="A3" s="124" t="s">
        <v>46</v>
      </c>
      <c r="B3" s="124"/>
      <c r="C3" s="140" t="s">
        <v>135</v>
      </c>
      <c r="D3" s="140"/>
      <c r="E3" s="140"/>
      <c r="F3" s="140"/>
      <c r="G3" s="140"/>
      <c r="H3" s="140"/>
      <c r="I3" s="140"/>
      <c r="J3" s="140"/>
      <c r="K3" s="140"/>
      <c r="L3" s="140"/>
    </row>
    <row r="4" spans="1:12" s="1" customFormat="1" ht="30" customHeight="1" x14ac:dyDescent="0.15">
      <c r="A4" s="124" t="s">
        <v>47</v>
      </c>
      <c r="B4" s="124"/>
      <c r="C4" s="140" t="s">
        <v>82</v>
      </c>
      <c r="D4" s="140"/>
      <c r="E4" s="140"/>
      <c r="F4" s="140"/>
      <c r="G4" s="140"/>
      <c r="H4" s="91" t="s">
        <v>48</v>
      </c>
      <c r="I4" s="140" t="s">
        <v>81</v>
      </c>
      <c r="J4" s="140"/>
      <c r="K4" s="140"/>
      <c r="L4" s="140"/>
    </row>
    <row r="5" spans="1:12" s="1" customFormat="1" ht="26.1" customHeight="1" x14ac:dyDescent="0.15">
      <c r="A5" s="136" t="s">
        <v>49</v>
      </c>
      <c r="B5" s="136"/>
      <c r="C5" s="89"/>
      <c r="D5" s="124" t="s">
        <v>20</v>
      </c>
      <c r="E5" s="124"/>
      <c r="F5" s="124" t="s">
        <v>50</v>
      </c>
      <c r="G5" s="124"/>
      <c r="H5" s="89" t="s">
        <v>51</v>
      </c>
      <c r="I5" s="89" t="s">
        <v>52</v>
      </c>
      <c r="J5" s="89" t="s">
        <v>53</v>
      </c>
      <c r="K5" s="89" t="s">
        <v>54</v>
      </c>
      <c r="L5" s="94" t="s">
        <v>55</v>
      </c>
    </row>
    <row r="6" spans="1:12" s="1" customFormat="1" ht="30" customHeight="1" x14ac:dyDescent="0.15">
      <c r="A6" s="136"/>
      <c r="B6" s="136"/>
      <c r="C6" s="4" t="s">
        <v>26</v>
      </c>
      <c r="D6" s="125">
        <v>53900</v>
      </c>
      <c r="E6" s="125"/>
      <c r="F6" s="125">
        <v>53900</v>
      </c>
      <c r="G6" s="125"/>
      <c r="H6" s="90">
        <v>17996</v>
      </c>
      <c r="I6" s="8">
        <v>100</v>
      </c>
      <c r="J6" s="8">
        <v>0</v>
      </c>
      <c r="K6" s="9">
        <v>100</v>
      </c>
      <c r="L6" s="137" t="s">
        <v>27</v>
      </c>
    </row>
    <row r="7" spans="1:12" s="1" customFormat="1" ht="30" customHeight="1" x14ac:dyDescent="0.15">
      <c r="A7" s="136"/>
      <c r="B7" s="136"/>
      <c r="C7" s="93" t="s">
        <v>30</v>
      </c>
      <c r="D7" s="125">
        <v>53900</v>
      </c>
      <c r="E7" s="125"/>
      <c r="F7" s="125">
        <v>53900</v>
      </c>
      <c r="G7" s="125"/>
      <c r="H7" s="90">
        <v>17996</v>
      </c>
      <c r="I7" s="136"/>
      <c r="J7" s="8"/>
      <c r="K7" s="124"/>
      <c r="L7" s="137"/>
    </row>
    <row r="8" spans="1:12" s="1" customFormat="1" ht="30" customHeight="1" x14ac:dyDescent="0.15">
      <c r="A8" s="136"/>
      <c r="B8" s="136"/>
      <c r="C8" s="4" t="s">
        <v>56</v>
      </c>
      <c r="D8" s="125">
        <v>0</v>
      </c>
      <c r="E8" s="125"/>
      <c r="F8" s="125" t="s">
        <v>27</v>
      </c>
      <c r="G8" s="125"/>
      <c r="H8" s="90" t="s">
        <v>27</v>
      </c>
      <c r="I8" s="136"/>
      <c r="J8" s="8">
        <v>0</v>
      </c>
      <c r="K8" s="124"/>
      <c r="L8" s="137"/>
    </row>
    <row r="9" spans="1:12" s="1" customFormat="1" ht="30" customHeight="1" x14ac:dyDescent="0.15">
      <c r="A9" s="136"/>
      <c r="B9" s="136"/>
      <c r="C9" s="89" t="s">
        <v>57</v>
      </c>
      <c r="D9" s="125">
        <v>0</v>
      </c>
      <c r="E9" s="125"/>
      <c r="F9" s="125" t="s">
        <v>27</v>
      </c>
      <c r="G9" s="125"/>
      <c r="H9" s="90" t="s">
        <v>27</v>
      </c>
      <c r="I9" s="136"/>
      <c r="J9" s="8">
        <v>0</v>
      </c>
      <c r="K9" s="124"/>
      <c r="L9" s="137"/>
    </row>
    <row r="10" spans="1:12" ht="26.45" customHeight="1" x14ac:dyDescent="0.15">
      <c r="A10" s="120" t="s">
        <v>58</v>
      </c>
      <c r="B10" s="135" t="s">
        <v>59</v>
      </c>
      <c r="C10" s="135"/>
      <c r="D10" s="135"/>
      <c r="E10" s="135"/>
      <c r="F10" s="135"/>
      <c r="G10" s="135"/>
      <c r="H10" s="135" t="s">
        <v>60</v>
      </c>
      <c r="I10" s="135"/>
      <c r="J10" s="135"/>
      <c r="K10" s="135"/>
      <c r="L10" s="135"/>
    </row>
    <row r="11" spans="1:12" ht="66.599999999999994" customHeight="1" x14ac:dyDescent="0.15">
      <c r="A11" s="120"/>
      <c r="B11" s="138" t="s">
        <v>132</v>
      </c>
      <c r="C11" s="138"/>
      <c r="D11" s="138"/>
      <c r="E11" s="138"/>
      <c r="F11" s="138"/>
      <c r="G11" s="138"/>
      <c r="H11" s="138" t="s">
        <v>84</v>
      </c>
      <c r="I11" s="138"/>
      <c r="J11" s="138"/>
      <c r="K11" s="138"/>
      <c r="L11" s="138"/>
    </row>
    <row r="12" spans="1:12" s="1" customFormat="1" ht="35.1" customHeight="1" x14ac:dyDescent="0.15">
      <c r="A12" s="5"/>
      <c r="B12" s="6"/>
      <c r="C12" s="6"/>
      <c r="D12" s="6"/>
      <c r="E12" s="6"/>
      <c r="F12" s="6"/>
      <c r="G12" s="6"/>
      <c r="H12" s="6"/>
      <c r="I12" s="10"/>
      <c r="J12" s="10"/>
      <c r="K12" s="132"/>
      <c r="L12" s="133"/>
    </row>
    <row r="13" spans="1:12" s="1" customFormat="1" ht="35.1" customHeight="1" x14ac:dyDescent="0.15">
      <c r="A13" s="134" t="s">
        <v>61</v>
      </c>
      <c r="B13" s="134"/>
      <c r="C13" s="134"/>
      <c r="D13" s="134"/>
      <c r="E13" s="134"/>
      <c r="F13" s="134"/>
      <c r="G13" s="134"/>
      <c r="H13" s="134"/>
      <c r="I13" s="134"/>
      <c r="J13" s="134"/>
      <c r="K13" s="134"/>
      <c r="L13" s="134"/>
    </row>
    <row r="14" spans="1:12" s="1" customFormat="1" ht="30.95" customHeight="1" x14ac:dyDescent="0.15">
      <c r="A14" s="124" t="s">
        <v>35</v>
      </c>
      <c r="B14" s="124"/>
      <c r="C14" s="124"/>
      <c r="D14" s="124"/>
      <c r="E14" s="124" t="s">
        <v>62</v>
      </c>
      <c r="F14" s="124"/>
      <c r="G14" s="124"/>
      <c r="H14" s="126" t="s">
        <v>63</v>
      </c>
      <c r="I14" s="127"/>
      <c r="J14" s="127"/>
      <c r="K14" s="127"/>
      <c r="L14" s="128"/>
    </row>
    <row r="15" spans="1:12" ht="27.95" customHeight="1" x14ac:dyDescent="0.15">
      <c r="A15" s="129" t="s">
        <v>64</v>
      </c>
      <c r="B15" s="129"/>
      <c r="C15" s="7" t="s">
        <v>42</v>
      </c>
      <c r="D15" s="7" t="s">
        <v>43</v>
      </c>
      <c r="E15" s="94" t="s">
        <v>36</v>
      </c>
      <c r="F15" s="94" t="s">
        <v>37</v>
      </c>
      <c r="G15" s="89" t="s">
        <v>38</v>
      </c>
      <c r="H15" s="4" t="s">
        <v>39</v>
      </c>
      <c r="I15" s="4" t="s">
        <v>52</v>
      </c>
      <c r="J15" s="4" t="s">
        <v>54</v>
      </c>
      <c r="K15" s="130" t="s">
        <v>40</v>
      </c>
      <c r="L15" s="131"/>
    </row>
    <row r="16" spans="1:12" ht="38.1" customHeight="1" x14ac:dyDescent="0.15">
      <c r="A16" s="118" t="s">
        <v>85</v>
      </c>
      <c r="B16" s="118"/>
      <c r="C16" s="45" t="s">
        <v>86</v>
      </c>
      <c r="D16" s="46" t="s">
        <v>87</v>
      </c>
      <c r="E16" s="47" t="s">
        <v>88</v>
      </c>
      <c r="F16" s="31" t="s">
        <v>89</v>
      </c>
      <c r="G16" s="48" t="s">
        <v>90</v>
      </c>
      <c r="H16" s="31" t="s">
        <v>89</v>
      </c>
      <c r="I16" s="49">
        <v>12.5</v>
      </c>
      <c r="J16" s="49">
        <v>12.5</v>
      </c>
      <c r="K16" s="105" t="s">
        <v>91</v>
      </c>
      <c r="L16" s="105"/>
    </row>
    <row r="17" spans="1:12" ht="38.1" customHeight="1" x14ac:dyDescent="0.15">
      <c r="A17" s="118"/>
      <c r="B17" s="118"/>
      <c r="C17" s="45" t="s">
        <v>92</v>
      </c>
      <c r="D17" s="50" t="s">
        <v>93</v>
      </c>
      <c r="E17" s="51" t="s">
        <v>94</v>
      </c>
      <c r="F17" s="31" t="s">
        <v>89</v>
      </c>
      <c r="G17" s="31" t="s">
        <v>90</v>
      </c>
      <c r="H17" s="31" t="s">
        <v>89</v>
      </c>
      <c r="I17" s="49">
        <v>12.5</v>
      </c>
      <c r="J17" s="49">
        <v>12.5</v>
      </c>
      <c r="K17" s="105" t="s">
        <v>91</v>
      </c>
      <c r="L17" s="105"/>
    </row>
    <row r="18" spans="1:12" ht="38.1" customHeight="1" x14ac:dyDescent="0.15">
      <c r="A18" s="118"/>
      <c r="B18" s="118"/>
      <c r="C18" s="45" t="s">
        <v>95</v>
      </c>
      <c r="D18" s="50" t="s">
        <v>96</v>
      </c>
      <c r="E18" s="51" t="s">
        <v>94</v>
      </c>
      <c r="F18" s="31" t="s">
        <v>97</v>
      </c>
      <c r="G18" s="31" t="s">
        <v>90</v>
      </c>
      <c r="H18" s="31" t="s">
        <v>97</v>
      </c>
      <c r="I18" s="49">
        <v>12.5</v>
      </c>
      <c r="J18" s="49">
        <v>12.5</v>
      </c>
      <c r="K18" s="105" t="s">
        <v>91</v>
      </c>
      <c r="L18" s="105"/>
    </row>
    <row r="19" spans="1:12" ht="38.1" customHeight="1" x14ac:dyDescent="0.15">
      <c r="A19" s="118"/>
      <c r="B19" s="118"/>
      <c r="C19" s="45" t="s">
        <v>98</v>
      </c>
      <c r="D19" s="46" t="s">
        <v>99</v>
      </c>
      <c r="E19" s="47" t="s">
        <v>88</v>
      </c>
      <c r="F19" s="31" t="s">
        <v>136</v>
      </c>
      <c r="G19" s="48" t="s">
        <v>101</v>
      </c>
      <c r="H19" s="31" t="s">
        <v>136</v>
      </c>
      <c r="I19" s="49">
        <v>12.5</v>
      </c>
      <c r="J19" s="49">
        <v>12.5</v>
      </c>
      <c r="K19" s="105" t="s">
        <v>91</v>
      </c>
      <c r="L19" s="105"/>
    </row>
    <row r="20" spans="1:12" ht="38.1" customHeight="1" x14ac:dyDescent="0.15">
      <c r="A20" s="118" t="s">
        <v>102</v>
      </c>
      <c r="B20" s="118"/>
      <c r="C20" s="52" t="s">
        <v>103</v>
      </c>
      <c r="D20" s="50" t="s">
        <v>104</v>
      </c>
      <c r="E20" s="51" t="s">
        <v>94</v>
      </c>
      <c r="F20" s="31" t="s">
        <v>97</v>
      </c>
      <c r="G20" s="31" t="s">
        <v>90</v>
      </c>
      <c r="H20" s="31" t="s">
        <v>97</v>
      </c>
      <c r="I20" s="11">
        <v>30</v>
      </c>
      <c r="J20" s="11">
        <v>30</v>
      </c>
      <c r="K20" s="105" t="s">
        <v>91</v>
      </c>
      <c r="L20" s="105"/>
    </row>
    <row r="21" spans="1:12" s="2" customFormat="1" ht="66.95" customHeight="1" x14ac:dyDescent="0.15">
      <c r="A21" s="118" t="s">
        <v>105</v>
      </c>
      <c r="B21" s="119"/>
      <c r="C21" s="95" t="s">
        <v>106</v>
      </c>
      <c r="D21" s="50" t="s">
        <v>107</v>
      </c>
      <c r="E21" s="51" t="s">
        <v>94</v>
      </c>
      <c r="F21" s="31" t="s">
        <v>108</v>
      </c>
      <c r="G21" s="31" t="s">
        <v>90</v>
      </c>
      <c r="H21" s="31" t="s">
        <v>108</v>
      </c>
      <c r="I21" s="11">
        <v>10</v>
      </c>
      <c r="J21" s="11">
        <v>10</v>
      </c>
      <c r="K21" s="105" t="s">
        <v>91</v>
      </c>
      <c r="L21" s="105"/>
    </row>
    <row r="22" spans="1:12" s="2" customFormat="1" ht="30" customHeight="1" x14ac:dyDescent="0.15">
      <c r="A22" s="120" t="s">
        <v>65</v>
      </c>
      <c r="B22" s="120"/>
      <c r="C22" s="120"/>
      <c r="D22" s="121" t="s">
        <v>137</v>
      </c>
      <c r="E22" s="122"/>
      <c r="F22" s="122"/>
      <c r="G22" s="122"/>
      <c r="H22" s="122"/>
      <c r="I22" s="122"/>
      <c r="J22" s="122"/>
      <c r="K22" s="122"/>
      <c r="L22" s="123"/>
    </row>
    <row r="23" spans="1:12" s="1" customFormat="1" ht="35.1" customHeight="1" x14ac:dyDescent="0.15">
      <c r="A23" s="124" t="s">
        <v>66</v>
      </c>
      <c r="B23" s="124"/>
      <c r="C23" s="124"/>
      <c r="D23" s="124"/>
      <c r="E23" s="124"/>
      <c r="F23" s="124"/>
      <c r="G23" s="124"/>
      <c r="H23" s="124"/>
      <c r="I23" s="92" t="s">
        <v>67</v>
      </c>
      <c r="J23" s="92" t="s">
        <v>68</v>
      </c>
      <c r="K23" s="120" t="s">
        <v>69</v>
      </c>
      <c r="L23" s="120"/>
    </row>
    <row r="24" spans="1:12" x14ac:dyDescent="0.15">
      <c r="A24" s="124"/>
      <c r="B24" s="124"/>
      <c r="C24" s="124"/>
      <c r="D24" s="124"/>
      <c r="E24" s="124"/>
      <c r="F24" s="124"/>
      <c r="G24" s="124"/>
      <c r="H24" s="124"/>
      <c r="I24" s="8">
        <v>100</v>
      </c>
      <c r="J24" s="8">
        <v>100</v>
      </c>
      <c r="K24" s="120" t="s">
        <v>109</v>
      </c>
      <c r="L24" s="120"/>
    </row>
  </sheetData>
  <mergeCells count="46">
    <mergeCell ref="A23:H24"/>
    <mergeCell ref="K23:L23"/>
    <mergeCell ref="K24:L24"/>
    <mergeCell ref="A20:B20"/>
    <mergeCell ref="K20:L20"/>
    <mergeCell ref="A21:B21"/>
    <mergeCell ref="K21:L21"/>
    <mergeCell ref="A22:C22"/>
    <mergeCell ref="D22:L22"/>
    <mergeCell ref="A15:B15"/>
    <mergeCell ref="K15:L15"/>
    <mergeCell ref="A16:B19"/>
    <mergeCell ref="K16:L16"/>
    <mergeCell ref="K17:L17"/>
    <mergeCell ref="K18:L18"/>
    <mergeCell ref="K19:L19"/>
    <mergeCell ref="H10:L10"/>
    <mergeCell ref="B11:G11"/>
    <mergeCell ref="H11:L11"/>
    <mergeCell ref="K12:L12"/>
    <mergeCell ref="A13:L13"/>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F7:G7"/>
    <mergeCell ref="I7:I9"/>
    <mergeCell ref="K7:K9"/>
    <mergeCell ref="A2:L2"/>
    <mergeCell ref="A3:B3"/>
    <mergeCell ref="C3:L3"/>
    <mergeCell ref="A4:B4"/>
    <mergeCell ref="C4:G4"/>
    <mergeCell ref="I4:L4"/>
  </mergeCells>
  <phoneticPr fontId="22" type="noConversion"/>
  <pageMargins left="0.75" right="0.75" top="1" bottom="1" header="0.51180555555555596" footer="0.51180555555555596"/>
  <pageSetup paperSize="9" scale="65" orientation="landscape" horizontalDpi="300" verticalDpi="300"/>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22"/>
  <sheetViews>
    <sheetView topLeftCell="A10" workbookViewId="0">
      <selection activeCell="J19" sqref="J19"/>
    </sheetView>
  </sheetViews>
  <sheetFormatPr defaultColWidth="8.125" defaultRowHeight="14.25" x14ac:dyDescent="0.1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spans="1:12" ht="41.25" customHeight="1" x14ac:dyDescent="0.15">
      <c r="A2" s="139" t="s">
        <v>45</v>
      </c>
      <c r="B2" s="139"/>
      <c r="C2" s="139"/>
      <c r="D2" s="139"/>
      <c r="E2" s="139"/>
      <c r="F2" s="139"/>
      <c r="G2" s="139"/>
      <c r="H2" s="139"/>
      <c r="I2" s="139"/>
      <c r="J2" s="139"/>
      <c r="K2" s="139"/>
      <c r="L2" s="139"/>
    </row>
    <row r="3" spans="1:12" s="1" customFormat="1" ht="30.95" customHeight="1" x14ac:dyDescent="0.15">
      <c r="A3" s="124" t="s">
        <v>46</v>
      </c>
      <c r="B3" s="124"/>
      <c r="C3" s="140" t="s">
        <v>138</v>
      </c>
      <c r="D3" s="140"/>
      <c r="E3" s="140"/>
      <c r="F3" s="140"/>
      <c r="G3" s="140"/>
      <c r="H3" s="140"/>
      <c r="I3" s="140"/>
      <c r="J3" s="140"/>
      <c r="K3" s="140"/>
      <c r="L3" s="140"/>
    </row>
    <row r="4" spans="1:12" s="1" customFormat="1" ht="30" customHeight="1" x14ac:dyDescent="0.15">
      <c r="A4" s="124" t="s">
        <v>47</v>
      </c>
      <c r="B4" s="124"/>
      <c r="C4" s="140" t="s">
        <v>82</v>
      </c>
      <c r="D4" s="140"/>
      <c r="E4" s="140"/>
      <c r="F4" s="140"/>
      <c r="G4" s="140"/>
      <c r="H4" s="91" t="s">
        <v>48</v>
      </c>
      <c r="I4" s="140" t="s">
        <v>81</v>
      </c>
      <c r="J4" s="140"/>
      <c r="K4" s="140"/>
      <c r="L4" s="140"/>
    </row>
    <row r="5" spans="1:12" s="1" customFormat="1" ht="26.1" customHeight="1" x14ac:dyDescent="0.15">
      <c r="A5" s="136" t="s">
        <v>49</v>
      </c>
      <c r="B5" s="136"/>
      <c r="C5" s="89"/>
      <c r="D5" s="124" t="s">
        <v>20</v>
      </c>
      <c r="E5" s="124"/>
      <c r="F5" s="124" t="s">
        <v>50</v>
      </c>
      <c r="G5" s="124"/>
      <c r="H5" s="89" t="s">
        <v>51</v>
      </c>
      <c r="I5" s="89" t="s">
        <v>52</v>
      </c>
      <c r="J5" s="89" t="s">
        <v>53</v>
      </c>
      <c r="K5" s="89" t="s">
        <v>54</v>
      </c>
      <c r="L5" s="94" t="s">
        <v>55</v>
      </c>
    </row>
    <row r="6" spans="1:12" s="1" customFormat="1" ht="30" customHeight="1" x14ac:dyDescent="0.15">
      <c r="A6" s="136"/>
      <c r="B6" s="136"/>
      <c r="C6" s="4" t="s">
        <v>26</v>
      </c>
      <c r="D6" s="125">
        <v>34353</v>
      </c>
      <c r="E6" s="125"/>
      <c r="F6" s="125">
        <v>34353</v>
      </c>
      <c r="G6" s="125"/>
      <c r="H6" s="90">
        <v>34353</v>
      </c>
      <c r="I6" s="8">
        <v>100</v>
      </c>
      <c r="J6" s="8">
        <v>1</v>
      </c>
      <c r="K6" s="9">
        <v>100</v>
      </c>
      <c r="L6" s="137" t="s">
        <v>27</v>
      </c>
    </row>
    <row r="7" spans="1:12" s="1" customFormat="1" ht="30" customHeight="1" x14ac:dyDescent="0.15">
      <c r="A7" s="136"/>
      <c r="B7" s="136"/>
      <c r="C7" s="93" t="s">
        <v>30</v>
      </c>
      <c r="D7" s="125">
        <v>34353</v>
      </c>
      <c r="E7" s="125"/>
      <c r="F7" s="125">
        <v>34353</v>
      </c>
      <c r="G7" s="125"/>
      <c r="H7" s="90">
        <v>34353</v>
      </c>
      <c r="I7" s="136"/>
      <c r="J7" s="8"/>
      <c r="K7" s="124"/>
      <c r="L7" s="137"/>
    </row>
    <row r="8" spans="1:12" s="1" customFormat="1" ht="30" customHeight="1" x14ac:dyDescent="0.15">
      <c r="A8" s="136"/>
      <c r="B8" s="136"/>
      <c r="C8" s="4" t="s">
        <v>56</v>
      </c>
      <c r="D8" s="125">
        <v>0</v>
      </c>
      <c r="E8" s="125"/>
      <c r="F8" s="125" t="s">
        <v>27</v>
      </c>
      <c r="G8" s="125"/>
      <c r="H8" s="90" t="s">
        <v>27</v>
      </c>
      <c r="I8" s="136"/>
      <c r="J8" s="8">
        <v>0</v>
      </c>
      <c r="K8" s="124"/>
      <c r="L8" s="137"/>
    </row>
    <row r="9" spans="1:12" s="1" customFormat="1" ht="30" customHeight="1" x14ac:dyDescent="0.15">
      <c r="A9" s="136"/>
      <c r="B9" s="136"/>
      <c r="C9" s="89" t="s">
        <v>57</v>
      </c>
      <c r="D9" s="125">
        <v>0</v>
      </c>
      <c r="E9" s="125"/>
      <c r="F9" s="125" t="s">
        <v>27</v>
      </c>
      <c r="G9" s="125"/>
      <c r="H9" s="90" t="s">
        <v>27</v>
      </c>
      <c r="I9" s="136"/>
      <c r="J9" s="8">
        <v>0</v>
      </c>
      <c r="K9" s="124"/>
      <c r="L9" s="137"/>
    </row>
    <row r="10" spans="1:12" ht="26.45" customHeight="1" x14ac:dyDescent="0.15">
      <c r="A10" s="120" t="s">
        <v>58</v>
      </c>
      <c r="B10" s="135" t="s">
        <v>59</v>
      </c>
      <c r="C10" s="135"/>
      <c r="D10" s="135"/>
      <c r="E10" s="135"/>
      <c r="F10" s="135"/>
      <c r="G10" s="135"/>
      <c r="H10" s="135" t="s">
        <v>60</v>
      </c>
      <c r="I10" s="135"/>
      <c r="J10" s="135"/>
      <c r="K10" s="135"/>
      <c r="L10" s="135"/>
    </row>
    <row r="11" spans="1:12" ht="66.599999999999994" customHeight="1" x14ac:dyDescent="0.15">
      <c r="A11" s="120"/>
      <c r="B11" s="138" t="s">
        <v>132</v>
      </c>
      <c r="C11" s="138"/>
      <c r="D11" s="138"/>
      <c r="E11" s="138"/>
      <c r="F11" s="138"/>
      <c r="G11" s="138"/>
      <c r="H11" s="138" t="s">
        <v>84</v>
      </c>
      <c r="I11" s="138"/>
      <c r="J11" s="138"/>
      <c r="K11" s="138"/>
      <c r="L11" s="138"/>
    </row>
    <row r="12" spans="1:12" s="1" customFormat="1" ht="35.1" customHeight="1" x14ac:dyDescent="0.15">
      <c r="A12" s="5"/>
      <c r="B12" s="6"/>
      <c r="C12" s="6"/>
      <c r="D12" s="6"/>
      <c r="E12" s="6"/>
      <c r="F12" s="6"/>
      <c r="G12" s="6"/>
      <c r="H12" s="6"/>
      <c r="I12" s="10"/>
      <c r="J12" s="10"/>
      <c r="K12" s="132"/>
      <c r="L12" s="133"/>
    </row>
    <row r="13" spans="1:12" s="1" customFormat="1" ht="35.1" customHeight="1" x14ac:dyDescent="0.15">
      <c r="A13" s="134" t="s">
        <v>61</v>
      </c>
      <c r="B13" s="134"/>
      <c r="C13" s="134"/>
      <c r="D13" s="134"/>
      <c r="E13" s="134"/>
      <c r="F13" s="134"/>
      <c r="G13" s="134"/>
      <c r="H13" s="134"/>
      <c r="I13" s="134"/>
      <c r="J13" s="134"/>
      <c r="K13" s="134"/>
      <c r="L13" s="134"/>
    </row>
    <row r="14" spans="1:12" s="1" customFormat="1" ht="30.95" customHeight="1" x14ac:dyDescent="0.15">
      <c r="A14" s="124" t="s">
        <v>35</v>
      </c>
      <c r="B14" s="124"/>
      <c r="C14" s="124"/>
      <c r="D14" s="124"/>
      <c r="E14" s="124" t="s">
        <v>62</v>
      </c>
      <c r="F14" s="124"/>
      <c r="G14" s="124"/>
      <c r="H14" s="126" t="s">
        <v>63</v>
      </c>
      <c r="I14" s="127"/>
      <c r="J14" s="127"/>
      <c r="K14" s="127"/>
      <c r="L14" s="128"/>
    </row>
    <row r="15" spans="1:12" ht="27.95" customHeight="1" x14ac:dyDescent="0.15">
      <c r="A15" s="129" t="s">
        <v>64</v>
      </c>
      <c r="B15" s="129"/>
      <c r="C15" s="7" t="s">
        <v>42</v>
      </c>
      <c r="D15" s="7" t="s">
        <v>43</v>
      </c>
      <c r="E15" s="94" t="s">
        <v>36</v>
      </c>
      <c r="F15" s="94" t="s">
        <v>37</v>
      </c>
      <c r="G15" s="89" t="s">
        <v>38</v>
      </c>
      <c r="H15" s="4" t="s">
        <v>39</v>
      </c>
      <c r="I15" s="4" t="s">
        <v>52</v>
      </c>
      <c r="J15" s="4" t="s">
        <v>54</v>
      </c>
      <c r="K15" s="130" t="s">
        <v>40</v>
      </c>
      <c r="L15" s="131"/>
    </row>
    <row r="16" spans="1:12" ht="38.1" customHeight="1" x14ac:dyDescent="0.15">
      <c r="A16" s="118" t="s">
        <v>85</v>
      </c>
      <c r="B16" s="118"/>
      <c r="C16" s="45" t="s">
        <v>86</v>
      </c>
      <c r="D16" s="46" t="s">
        <v>141</v>
      </c>
      <c r="E16" s="47" t="s">
        <v>88</v>
      </c>
      <c r="F16" s="31" t="s">
        <v>140</v>
      </c>
      <c r="G16" s="48" t="s">
        <v>90</v>
      </c>
      <c r="H16" s="31" t="s">
        <v>140</v>
      </c>
      <c r="I16" s="49">
        <v>30</v>
      </c>
      <c r="J16" s="49">
        <v>30</v>
      </c>
      <c r="K16" s="105" t="s">
        <v>91</v>
      </c>
      <c r="L16" s="105"/>
    </row>
    <row r="17" spans="1:12" ht="38.1" customHeight="1" x14ac:dyDescent="0.15">
      <c r="A17" s="118"/>
      <c r="B17" s="118"/>
      <c r="C17" s="45" t="s">
        <v>98</v>
      </c>
      <c r="D17" s="46" t="s">
        <v>99</v>
      </c>
      <c r="E17" s="47" t="s">
        <v>88</v>
      </c>
      <c r="F17" s="31" t="s">
        <v>139</v>
      </c>
      <c r="G17" s="48" t="s">
        <v>101</v>
      </c>
      <c r="H17" s="31" t="s">
        <v>139</v>
      </c>
      <c r="I17" s="49">
        <v>30</v>
      </c>
      <c r="J17" s="49">
        <v>30</v>
      </c>
      <c r="K17" s="105" t="s">
        <v>91</v>
      </c>
      <c r="L17" s="105"/>
    </row>
    <row r="18" spans="1:12" ht="38.1" customHeight="1" x14ac:dyDescent="0.15">
      <c r="A18" s="118" t="s">
        <v>102</v>
      </c>
      <c r="B18" s="118"/>
      <c r="C18" s="52" t="s">
        <v>143</v>
      </c>
      <c r="D18" s="50" t="s">
        <v>142</v>
      </c>
      <c r="E18" s="51" t="s">
        <v>94</v>
      </c>
      <c r="F18" s="31" t="s">
        <v>144</v>
      </c>
      <c r="G18" s="31" t="s">
        <v>90</v>
      </c>
      <c r="H18" s="31" t="s">
        <v>144</v>
      </c>
      <c r="I18" s="11">
        <v>30</v>
      </c>
      <c r="J18" s="11">
        <v>30</v>
      </c>
      <c r="K18" s="105" t="s">
        <v>91</v>
      </c>
      <c r="L18" s="105"/>
    </row>
    <row r="19" spans="1:12" s="2" customFormat="1" ht="66.95" customHeight="1" x14ac:dyDescent="0.15">
      <c r="A19" s="118" t="s">
        <v>105</v>
      </c>
      <c r="B19" s="119"/>
      <c r="C19" s="95" t="s">
        <v>106</v>
      </c>
      <c r="D19" s="50" t="s">
        <v>107</v>
      </c>
      <c r="E19" s="51" t="s">
        <v>94</v>
      </c>
      <c r="F19" s="31" t="s">
        <v>108</v>
      </c>
      <c r="G19" s="31" t="s">
        <v>90</v>
      </c>
      <c r="H19" s="31" t="s">
        <v>108</v>
      </c>
      <c r="I19" s="11">
        <v>10</v>
      </c>
      <c r="J19" s="11">
        <v>10</v>
      </c>
      <c r="K19" s="105" t="s">
        <v>91</v>
      </c>
      <c r="L19" s="105"/>
    </row>
    <row r="20" spans="1:12" s="2" customFormat="1" ht="30" customHeight="1" x14ac:dyDescent="0.15">
      <c r="A20" s="120" t="s">
        <v>65</v>
      </c>
      <c r="B20" s="120"/>
      <c r="C20" s="120"/>
      <c r="D20" s="121"/>
      <c r="E20" s="122"/>
      <c r="F20" s="122"/>
      <c r="G20" s="122"/>
      <c r="H20" s="122"/>
      <c r="I20" s="122"/>
      <c r="J20" s="122"/>
      <c r="K20" s="122"/>
      <c r="L20" s="123"/>
    </row>
    <row r="21" spans="1:12" s="1" customFormat="1" ht="35.1" customHeight="1" x14ac:dyDescent="0.15">
      <c r="A21" s="124" t="s">
        <v>66</v>
      </c>
      <c r="B21" s="124"/>
      <c r="C21" s="124"/>
      <c r="D21" s="124"/>
      <c r="E21" s="124"/>
      <c r="F21" s="124"/>
      <c r="G21" s="124"/>
      <c r="H21" s="124"/>
      <c r="I21" s="92" t="s">
        <v>67</v>
      </c>
      <c r="J21" s="92" t="s">
        <v>68</v>
      </c>
      <c r="K21" s="120" t="s">
        <v>69</v>
      </c>
      <c r="L21" s="120"/>
    </row>
    <row r="22" spans="1:12" x14ac:dyDescent="0.15">
      <c r="A22" s="124"/>
      <c r="B22" s="124"/>
      <c r="C22" s="124"/>
      <c r="D22" s="124"/>
      <c r="E22" s="124"/>
      <c r="F22" s="124"/>
      <c r="G22" s="124"/>
      <c r="H22" s="124"/>
      <c r="I22" s="8">
        <v>100</v>
      </c>
      <c r="J22" s="8">
        <v>100</v>
      </c>
      <c r="K22" s="120" t="s">
        <v>109</v>
      </c>
      <c r="L22" s="120"/>
    </row>
  </sheetData>
  <mergeCells count="44">
    <mergeCell ref="A21:H22"/>
    <mergeCell ref="K21:L21"/>
    <mergeCell ref="K22:L22"/>
    <mergeCell ref="A18:B18"/>
    <mergeCell ref="K18:L18"/>
    <mergeCell ref="A19:B19"/>
    <mergeCell ref="K19:L19"/>
    <mergeCell ref="A20:C20"/>
    <mergeCell ref="D20:L20"/>
    <mergeCell ref="A15:B15"/>
    <mergeCell ref="K15:L15"/>
    <mergeCell ref="A16:B17"/>
    <mergeCell ref="K16:L16"/>
    <mergeCell ref="K17:L17"/>
    <mergeCell ref="H10:L10"/>
    <mergeCell ref="B11:G11"/>
    <mergeCell ref="H11:L11"/>
    <mergeCell ref="K12:L12"/>
    <mergeCell ref="A13:L13"/>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F7:G7"/>
    <mergeCell ref="I7:I9"/>
    <mergeCell ref="K7:K9"/>
    <mergeCell ref="A2:L2"/>
    <mergeCell ref="A3:B3"/>
    <mergeCell ref="C3:L3"/>
    <mergeCell ref="A4:B4"/>
    <mergeCell ref="C4:G4"/>
    <mergeCell ref="I4:L4"/>
  </mergeCells>
  <phoneticPr fontId="22" type="noConversion"/>
  <pageMargins left="0.75" right="0.75" top="1" bottom="1" header="0.51180555555555596" footer="0.51180555555555596"/>
  <pageSetup paperSize="9" scale="65" orientation="landscape" horizontalDpi="300" verticalDpi="300" r:id="rId1"/>
  <headerFooter scaleWithDoc="0"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21"/>
  <sheetViews>
    <sheetView topLeftCell="A7" workbookViewId="0">
      <selection activeCell="P13" sqref="P13"/>
    </sheetView>
  </sheetViews>
  <sheetFormatPr defaultRowHeight="14.25" x14ac:dyDescent="0.15"/>
  <cols>
    <col min="3" max="3" width="20.5" bestFit="1" customWidth="1"/>
    <col min="4" max="4" width="16.125" bestFit="1" customWidth="1"/>
    <col min="8" max="8" width="13.875" bestFit="1" customWidth="1"/>
    <col min="12" max="12" width="11.75" customWidth="1"/>
  </cols>
  <sheetData>
    <row r="2" spans="1:12" ht="31.5" customHeight="1" x14ac:dyDescent="0.15">
      <c r="A2" s="139" t="s">
        <v>45</v>
      </c>
      <c r="B2" s="139"/>
      <c r="C2" s="139"/>
      <c r="D2" s="139"/>
      <c r="E2" s="139"/>
      <c r="F2" s="139"/>
      <c r="G2" s="139"/>
      <c r="H2" s="139"/>
      <c r="I2" s="139"/>
      <c r="J2" s="139"/>
      <c r="K2" s="139"/>
      <c r="L2" s="139"/>
    </row>
    <row r="3" spans="1:12" ht="31.5" customHeight="1" x14ac:dyDescent="0.15">
      <c r="A3" s="124" t="s">
        <v>46</v>
      </c>
      <c r="B3" s="124"/>
      <c r="C3" s="140" t="s">
        <v>116</v>
      </c>
      <c r="D3" s="140"/>
      <c r="E3" s="140"/>
      <c r="F3" s="140"/>
      <c r="G3" s="140"/>
      <c r="H3" s="140"/>
      <c r="I3" s="140"/>
      <c r="J3" s="140"/>
      <c r="K3" s="140"/>
      <c r="L3" s="140"/>
    </row>
    <row r="4" spans="1:12" ht="31.5" customHeight="1" x14ac:dyDescent="0.15">
      <c r="A4" s="124" t="s">
        <v>47</v>
      </c>
      <c r="B4" s="124"/>
      <c r="C4" s="140" t="s">
        <v>111</v>
      </c>
      <c r="D4" s="140"/>
      <c r="E4" s="140"/>
      <c r="F4" s="140"/>
      <c r="G4" s="140"/>
      <c r="H4" s="33" t="s">
        <v>48</v>
      </c>
      <c r="I4" s="140" t="s">
        <v>112</v>
      </c>
      <c r="J4" s="140"/>
      <c r="K4" s="140"/>
      <c r="L4" s="140"/>
    </row>
    <row r="5" spans="1:12" ht="31.5" customHeight="1" x14ac:dyDescent="0.15">
      <c r="A5" s="136" t="s">
        <v>49</v>
      </c>
      <c r="B5" s="136"/>
      <c r="C5" s="30"/>
      <c r="D5" s="124" t="s">
        <v>20</v>
      </c>
      <c r="E5" s="124"/>
      <c r="F5" s="124" t="s">
        <v>50</v>
      </c>
      <c r="G5" s="124"/>
      <c r="H5" s="30" t="s">
        <v>51</v>
      </c>
      <c r="I5" s="30" t="s">
        <v>52</v>
      </c>
      <c r="J5" s="30" t="s">
        <v>53</v>
      </c>
      <c r="K5" s="30" t="s">
        <v>54</v>
      </c>
      <c r="L5" s="32" t="s">
        <v>55</v>
      </c>
    </row>
    <row r="6" spans="1:12" ht="31.5" customHeight="1" x14ac:dyDescent="0.15">
      <c r="A6" s="136"/>
      <c r="B6" s="136"/>
      <c r="C6" s="4" t="s">
        <v>26</v>
      </c>
      <c r="D6" s="125">
        <v>743053.86</v>
      </c>
      <c r="E6" s="125"/>
      <c r="F6" s="125">
        <v>743053.86</v>
      </c>
      <c r="G6" s="125"/>
      <c r="H6" s="34">
        <v>511453.69</v>
      </c>
      <c r="I6" s="8">
        <v>100</v>
      </c>
      <c r="J6" s="8">
        <v>0.69</v>
      </c>
      <c r="K6" s="9">
        <v>69</v>
      </c>
      <c r="L6" s="137" t="s">
        <v>27</v>
      </c>
    </row>
    <row r="7" spans="1:12" ht="31.5" customHeight="1" x14ac:dyDescent="0.15">
      <c r="A7" s="136"/>
      <c r="B7" s="136"/>
      <c r="C7" s="29" t="s">
        <v>30</v>
      </c>
      <c r="D7" s="125">
        <v>743053.86</v>
      </c>
      <c r="E7" s="125"/>
      <c r="F7" s="125">
        <v>743053.86</v>
      </c>
      <c r="G7" s="125"/>
      <c r="H7" s="34">
        <v>511453.69</v>
      </c>
      <c r="I7" s="136"/>
      <c r="J7" s="8"/>
      <c r="K7" s="124"/>
      <c r="L7" s="137"/>
    </row>
    <row r="8" spans="1:12" ht="31.5" customHeight="1" x14ac:dyDescent="0.15">
      <c r="A8" s="136"/>
      <c r="B8" s="136"/>
      <c r="C8" s="4" t="s">
        <v>56</v>
      </c>
      <c r="D8" s="125">
        <v>0</v>
      </c>
      <c r="E8" s="125"/>
      <c r="F8" s="125" t="s">
        <v>27</v>
      </c>
      <c r="G8" s="125"/>
      <c r="H8" s="34" t="s">
        <v>27</v>
      </c>
      <c r="I8" s="136"/>
      <c r="J8" s="8">
        <v>0</v>
      </c>
      <c r="K8" s="124"/>
      <c r="L8" s="137"/>
    </row>
    <row r="9" spans="1:12" ht="31.5" customHeight="1" x14ac:dyDescent="0.15">
      <c r="A9" s="136"/>
      <c r="B9" s="136"/>
      <c r="C9" s="30" t="s">
        <v>57</v>
      </c>
      <c r="D9" s="125">
        <v>0</v>
      </c>
      <c r="E9" s="125"/>
      <c r="F9" s="125" t="s">
        <v>27</v>
      </c>
      <c r="G9" s="125"/>
      <c r="H9" s="34" t="s">
        <v>27</v>
      </c>
      <c r="I9" s="136"/>
      <c r="J9" s="8">
        <v>0</v>
      </c>
      <c r="K9" s="124"/>
      <c r="L9" s="137"/>
    </row>
    <row r="10" spans="1:12" ht="31.5" customHeight="1" x14ac:dyDescent="0.15">
      <c r="A10" s="120" t="s">
        <v>58</v>
      </c>
      <c r="B10" s="135" t="s">
        <v>59</v>
      </c>
      <c r="C10" s="135"/>
      <c r="D10" s="135"/>
      <c r="E10" s="135"/>
      <c r="F10" s="135"/>
      <c r="G10" s="135"/>
      <c r="H10" s="135" t="s">
        <v>60</v>
      </c>
      <c r="I10" s="135"/>
      <c r="J10" s="135"/>
      <c r="K10" s="135"/>
      <c r="L10" s="135"/>
    </row>
    <row r="11" spans="1:12" ht="31.5" customHeight="1" x14ac:dyDescent="0.15">
      <c r="A11" s="120"/>
      <c r="B11" s="138" t="s">
        <v>113</v>
      </c>
      <c r="C11" s="138"/>
      <c r="D11" s="138"/>
      <c r="E11" s="138"/>
      <c r="F11" s="138"/>
      <c r="G11" s="138"/>
      <c r="H11" s="138" t="s">
        <v>114</v>
      </c>
      <c r="I11" s="138"/>
      <c r="J11" s="138"/>
      <c r="K11" s="138"/>
      <c r="L11" s="138"/>
    </row>
    <row r="12" spans="1:12" ht="31.5" customHeight="1" x14ac:dyDescent="0.15">
      <c r="A12" s="5"/>
      <c r="B12" s="6"/>
      <c r="C12" s="6"/>
      <c r="D12" s="6"/>
      <c r="E12" s="6"/>
      <c r="F12" s="6"/>
      <c r="G12" s="6"/>
      <c r="H12" s="6"/>
      <c r="I12" s="10"/>
      <c r="J12" s="10"/>
      <c r="K12" s="132"/>
      <c r="L12" s="133"/>
    </row>
    <row r="13" spans="1:12" ht="31.5" customHeight="1" x14ac:dyDescent="0.15">
      <c r="A13" s="134" t="s">
        <v>61</v>
      </c>
      <c r="B13" s="134"/>
      <c r="C13" s="134"/>
      <c r="D13" s="134"/>
      <c r="E13" s="134"/>
      <c r="F13" s="134"/>
      <c r="G13" s="134"/>
      <c r="H13" s="134"/>
      <c r="I13" s="134"/>
      <c r="J13" s="134"/>
      <c r="K13" s="134"/>
      <c r="L13" s="134"/>
    </row>
    <row r="14" spans="1:12" ht="31.5" customHeight="1" x14ac:dyDescent="0.15">
      <c r="A14" s="124" t="s">
        <v>35</v>
      </c>
      <c r="B14" s="124"/>
      <c r="C14" s="124"/>
      <c r="D14" s="124"/>
      <c r="E14" s="124" t="s">
        <v>62</v>
      </c>
      <c r="F14" s="124"/>
      <c r="G14" s="124"/>
      <c r="H14" s="126" t="s">
        <v>63</v>
      </c>
      <c r="I14" s="127"/>
      <c r="J14" s="127"/>
      <c r="K14" s="127"/>
      <c r="L14" s="128"/>
    </row>
    <row r="15" spans="1:12" ht="31.5" customHeight="1" x14ac:dyDescent="0.15">
      <c r="A15" s="129" t="s">
        <v>64</v>
      </c>
      <c r="B15" s="129"/>
      <c r="C15" s="7" t="s">
        <v>42</v>
      </c>
      <c r="D15" s="7" t="s">
        <v>43</v>
      </c>
      <c r="E15" s="32" t="s">
        <v>36</v>
      </c>
      <c r="F15" s="32" t="s">
        <v>37</v>
      </c>
      <c r="G15" s="30" t="s">
        <v>38</v>
      </c>
      <c r="H15" s="4" t="s">
        <v>39</v>
      </c>
      <c r="I15" s="4" t="s">
        <v>52</v>
      </c>
      <c r="J15" s="4" t="s">
        <v>54</v>
      </c>
      <c r="K15" s="130" t="s">
        <v>40</v>
      </c>
      <c r="L15" s="131"/>
    </row>
    <row r="16" spans="1:12" ht="31.5" customHeight="1" x14ac:dyDescent="0.15">
      <c r="A16" s="118" t="s">
        <v>85</v>
      </c>
      <c r="B16" s="118"/>
      <c r="C16" s="45" t="s">
        <v>86</v>
      </c>
      <c r="D16" s="46" t="s">
        <v>115</v>
      </c>
      <c r="E16" s="47" t="s">
        <v>88</v>
      </c>
      <c r="F16" s="31" t="s">
        <v>89</v>
      </c>
      <c r="G16" s="48" t="s">
        <v>90</v>
      </c>
      <c r="H16" s="31" t="s">
        <v>89</v>
      </c>
      <c r="I16" s="49">
        <v>35</v>
      </c>
      <c r="J16" s="49">
        <v>35</v>
      </c>
      <c r="K16" s="105" t="s">
        <v>91</v>
      </c>
      <c r="L16" s="105"/>
    </row>
    <row r="17" spans="1:12" ht="31.5" customHeight="1" x14ac:dyDescent="0.15">
      <c r="A17" s="118" t="s">
        <v>102</v>
      </c>
      <c r="B17" s="118"/>
      <c r="C17" s="52" t="s">
        <v>103</v>
      </c>
      <c r="D17" s="50" t="s">
        <v>104</v>
      </c>
      <c r="E17" s="51" t="s">
        <v>94</v>
      </c>
      <c r="F17" s="31" t="s">
        <v>97</v>
      </c>
      <c r="G17" s="31" t="s">
        <v>90</v>
      </c>
      <c r="H17" s="31" t="s">
        <v>97</v>
      </c>
      <c r="I17" s="11">
        <v>35</v>
      </c>
      <c r="J17" s="11">
        <v>35</v>
      </c>
      <c r="K17" s="105" t="s">
        <v>91</v>
      </c>
      <c r="L17" s="105"/>
    </row>
    <row r="18" spans="1:12" ht="31.5" customHeight="1" x14ac:dyDescent="0.15">
      <c r="A18" s="118" t="s">
        <v>105</v>
      </c>
      <c r="B18" s="119"/>
      <c r="C18" s="53" t="s">
        <v>106</v>
      </c>
      <c r="D18" s="50" t="s">
        <v>107</v>
      </c>
      <c r="E18" s="51" t="s">
        <v>94</v>
      </c>
      <c r="F18" s="31" t="s">
        <v>108</v>
      </c>
      <c r="G18" s="31" t="s">
        <v>90</v>
      </c>
      <c r="H18" s="31" t="s">
        <v>108</v>
      </c>
      <c r="I18" s="11">
        <v>30</v>
      </c>
      <c r="J18" s="11">
        <v>30</v>
      </c>
      <c r="K18" s="105" t="s">
        <v>91</v>
      </c>
      <c r="L18" s="105"/>
    </row>
    <row r="19" spans="1:12" ht="31.5" customHeight="1" x14ac:dyDescent="0.15">
      <c r="A19" s="120" t="s">
        <v>65</v>
      </c>
      <c r="B19" s="120"/>
      <c r="C19" s="120"/>
      <c r="D19" s="121"/>
      <c r="E19" s="122"/>
      <c r="F19" s="122"/>
      <c r="G19" s="122"/>
      <c r="H19" s="122"/>
      <c r="I19" s="122"/>
      <c r="J19" s="122"/>
      <c r="K19" s="122"/>
      <c r="L19" s="123"/>
    </row>
    <row r="20" spans="1:12" ht="31.5" customHeight="1" x14ac:dyDescent="0.15">
      <c r="A20" s="124" t="s">
        <v>66</v>
      </c>
      <c r="B20" s="124"/>
      <c r="C20" s="124"/>
      <c r="D20" s="124"/>
      <c r="E20" s="124"/>
      <c r="F20" s="124"/>
      <c r="G20" s="124"/>
      <c r="H20" s="124"/>
      <c r="I20" s="28" t="s">
        <v>67</v>
      </c>
      <c r="J20" s="28" t="s">
        <v>68</v>
      </c>
      <c r="K20" s="120" t="s">
        <v>69</v>
      </c>
      <c r="L20" s="120"/>
    </row>
    <row r="21" spans="1:12" ht="31.5" customHeight="1" x14ac:dyDescent="0.15">
      <c r="A21" s="124"/>
      <c r="B21" s="124"/>
      <c r="C21" s="124"/>
      <c r="D21" s="124"/>
      <c r="E21" s="124"/>
      <c r="F21" s="124"/>
      <c r="G21" s="124"/>
      <c r="H21" s="124"/>
      <c r="I21" s="8">
        <v>100</v>
      </c>
      <c r="J21" s="8">
        <v>80</v>
      </c>
      <c r="K21" s="120" t="s">
        <v>145</v>
      </c>
      <c r="L21" s="120"/>
    </row>
  </sheetData>
  <mergeCells count="43">
    <mergeCell ref="A3:B3"/>
    <mergeCell ref="A2:L2"/>
    <mergeCell ref="C3:L3"/>
    <mergeCell ref="K15:L15"/>
    <mergeCell ref="A4:B4"/>
    <mergeCell ref="C4:G4"/>
    <mergeCell ref="I4:L4"/>
    <mergeCell ref="A5:B9"/>
    <mergeCell ref="L6:L9"/>
    <mergeCell ref="I7:I9"/>
    <mergeCell ref="K7:K9"/>
    <mergeCell ref="D9:E9"/>
    <mergeCell ref="F9:G9"/>
    <mergeCell ref="D7:E7"/>
    <mergeCell ref="F7:G7"/>
    <mergeCell ref="D8:E8"/>
    <mergeCell ref="A16:B16"/>
    <mergeCell ref="K16:L16"/>
    <mergeCell ref="B10:G10"/>
    <mergeCell ref="H10:L10"/>
    <mergeCell ref="A10:A11"/>
    <mergeCell ref="B11:G11"/>
    <mergeCell ref="F8:G8"/>
    <mergeCell ref="D5:E5"/>
    <mergeCell ref="F5:G5"/>
    <mergeCell ref="D6:E6"/>
    <mergeCell ref="F6:G6"/>
    <mergeCell ref="D19:L19"/>
    <mergeCell ref="A20:H21"/>
    <mergeCell ref="K21:L21"/>
    <mergeCell ref="H11:L11"/>
    <mergeCell ref="K12:L12"/>
    <mergeCell ref="A13:L13"/>
    <mergeCell ref="A14:D14"/>
    <mergeCell ref="E14:G14"/>
    <mergeCell ref="H14:L14"/>
    <mergeCell ref="A17:B17"/>
    <mergeCell ref="K17:L17"/>
    <mergeCell ref="K20:L20"/>
    <mergeCell ref="A18:B18"/>
    <mergeCell ref="K18:L18"/>
    <mergeCell ref="A19:C19"/>
    <mergeCell ref="A15:B15"/>
  </mergeCells>
  <phoneticPr fontId="1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14</vt:i4>
      </vt:variant>
    </vt:vector>
  </HeadingPairs>
  <TitlesOfParts>
    <vt:vector size="14" baseType="lpstr">
      <vt:lpstr>部门整体支出绩效自评情况</vt:lpstr>
      <vt:lpstr>部门整体支出绩效自评表</vt:lpstr>
      <vt:lpstr>项目支出绩效自评表2025年第一批城乡义务教育补助经费中央资金</vt:lpstr>
      <vt:lpstr>项目支出绩效自评表2025年第二批城乡义务教育补助经费</vt:lpstr>
      <vt:lpstr>项目支出绩效自评表2025年第一批城乡义务教育补助经费省级资金</vt:lpstr>
      <vt:lpstr>项目支出绩效自评表2025年城乡义务教育公用经费市级配套资金</vt:lpstr>
      <vt:lpstr>项目支出绩效自评表2025年第一批城乡义务教育补助经费中央经费</vt:lpstr>
      <vt:lpstr>项目支出绩效自评表随班就读残疾学生生均公用经费提标资金</vt:lpstr>
      <vt:lpstr>项目支出绩效自评表2025年第一批学生资助补助经费市级资金</vt:lpstr>
      <vt:lpstr>项目支出绩效自评表保基本民生项目区级配套专项资金</vt:lpstr>
      <vt:lpstr>项目支出绩效自评表学校学生公用经费</vt:lpstr>
      <vt:lpstr>项目支出绩效自评表一般公用支出</vt:lpstr>
      <vt:lpstr>项目支出绩效自评表义务教育课后服务专项收费资金</vt:lpstr>
      <vt:lpstr>项目支出绩效自评表开办经费</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Administrator</cp:lastModifiedBy>
  <cp:lastPrinted>2021-02-20T05:38:00Z</cp:lastPrinted>
  <dcterms:created xsi:type="dcterms:W3CDTF">2021-02-02T05:55:00Z</dcterms:created>
  <dcterms:modified xsi:type="dcterms:W3CDTF">2026-10-22T04:35:33Z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2052-11.8.2.10195</vt:lpwstr>
  </property>
  <property fmtid="{D5CDD505-2E9C-101B-9397-08002B2CF9AE}" pid="3" name="ICV">
    <vt:lpwstr>C4446C2F786C4064A4E51DCC91388FF5_13</vt:lpwstr>
  </property>
  <property fmtid="{D5CDD505-2E9C-101B-9397-08002B2CF9AE}" pid="4" name="CalculationRule">
    <vt:i4>0</vt:i4>
  </property>
</Properties>
</file>