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activeTab="18"/>
  </bookViews>
  <sheets>
    <sheet name="部门整体支出绩效自评情况" sheetId="3" r:id="rId1"/>
    <sheet name="部门整体支出绩效自评表" sheetId="4" r:id="rId2"/>
    <sheet name="统计专项经费" sheetId="1" r:id="rId3"/>
    <sheet name="业务工作经费" sheetId="5" r:id="rId4"/>
    <sheet name="当好排头兵大讨论大竞赛调研课题研究经费" sheetId="6" r:id="rId5"/>
    <sheet name="第七次全国人口普查课题研究经费" sheetId="7" r:id="rId6"/>
    <sheet name="“四下”企业调查工作经费" sheetId="8" r:id="rId7"/>
    <sheet name="统计资料印刷服务经费" sheetId="9" r:id="rId8"/>
    <sheet name="第五次全国经济普查专项经费" sheetId="10" r:id="rId9"/>
    <sheet name="第五次全国经济普查印刷服务经费" sheetId="11" r:id="rId10"/>
    <sheet name="1%人口抽样调查专项经费" sheetId="12" r:id="rId11"/>
    <sheet name="1%人口抽样调查印刷经费" sheetId="13" r:id="rId12"/>
    <sheet name="第五次全国经济普查省级专项经费" sheetId="14" r:id="rId13"/>
    <sheet name="全国1%人口变动情况抽样调查省级经费" sheetId="15" r:id="rId14"/>
    <sheet name="1%人口抽样调查市级经费" sheetId="16" r:id="rId15"/>
    <sheet name="2024年收支专用账户上缴利息收入专项资金" sheetId="17" r:id="rId16"/>
    <sheet name="综合统计业务经费" sheetId="18" r:id="rId17"/>
    <sheet name="1%人口抽样调查工作经费" sheetId="19" r:id="rId18"/>
    <sheet name="ICP政府职务报酬代表规格品调查工作经费" sheetId="20" r:id="rId19"/>
  </sheets>
  <calcPr calcId="144525" concurrentCalc="0"/>
</workbook>
</file>

<file path=xl/sharedStrings.xml><?xml version="1.0" encoding="utf-8"?>
<sst xmlns="http://schemas.openxmlformats.org/spreadsheetml/2006/main" count="1592" uniqueCount="347">
  <si>
    <t>2025年度部门整体支出绩效自评情况</t>
  </si>
  <si>
    <t>一、部门基本情况</t>
  </si>
  <si>
    <t>（一）部门概况</t>
  </si>
  <si>
    <t>昆明市官渡区统计局通过开展各项区域统计调查、普查、抽查等工作，及时提供全区国民经济和社会发展情况统计资料，对国民经济、社会发展和科技情况进行统计分析、预测和监督，客观、准确、及时、全面地反映我区经济运行情况，为区委、区政府制定相关政策及国民经济和社会发展计划提供参考依据。</t>
  </si>
  <si>
    <t>（二）部门绩效目标的设立情况</t>
  </si>
  <si>
    <t>保障单位正常运转，圆满完成各项区域统计调查、普查、抽查工作任务，及时提供全区国民经济和社会发展情况统计资料，对国民经济、社会发展和科技情况进行统计分析、预测和监督，客观、准确、及时、全面地反映我区经济运行情况，为区委、区政府制定相关政策及国民经济和社会发展计划提供参考依据；做好1%人口抽样调查工作；做好第五次全国经济普查相关工作；完成官渡区《基本单位名录库》年度更新维护工作，扎实做好“四上”企业出入库工作；认真开展统计相关业务培训，不断提升统计业务工作能力，提高统计数据质量；做好基层统计建设工作，进一步夯实基层统计基础，提升基层统计业务能力；坚持依法统计，加大统计执法检查力度，不断强化统计法制和规范化建设；整体提高统计数据质量；不断提升统计服务水平和服务质量。</t>
  </si>
  <si>
    <t>（三）部门整体收支情况</t>
  </si>
  <si>
    <t>昆明市官渡区统计局2025年资金收入共计1,036.25万元，一般公共预算收入1,031.93万元，其他收入4.32万元；2025年支出共计1,035.37万元，其中，基本支出979.32万元，占本年支出的94.59%,项目支出56.05万元，占本年支出的5.08%。</t>
  </si>
  <si>
    <t>（四）部门预算管理制度建设情况</t>
  </si>
  <si>
    <t>制定完善单位内部控制制度，财务管理制度，资产管理制度等，合同管理制度等。</t>
  </si>
  <si>
    <t>（五）严控“三公经费”支出情况</t>
  </si>
  <si>
    <t>昆明市官渡区统计局2025年“三公经费”支出为0，与上年持平。</t>
  </si>
  <si>
    <t>二、绩效自评组织情况</t>
  </si>
  <si>
    <t xml:space="preserve"> （一）前期准备 </t>
  </si>
  <si>
    <t>确认当年度部门整体支出的绩效目标→梳理部门内部管理制度及存量资源→结合单位情况形成绩效评价的总体思路。</t>
  </si>
  <si>
    <t xml:space="preserve"> （二）组织实施
</t>
  </si>
  <si>
    <t>分析确定当年度部门整体支出的评价重点→构建绩效评价指标体系</t>
  </si>
  <si>
    <t>三、评价情况分析及综合评价结论</t>
  </si>
  <si>
    <t>根据制定的绩效指标考核体系，本次绩效评价考核得分96.50分，绩效评价结果为“优秀”。
整体支出绩效目标充分、明确、合理，绩效目标设立符合客观实际，与部门履职一致；整体支出严格执行相关管理制度和经费管理制度，资金到位及时，管理规范，预算执行进度按预期进行，资金使用达到预期目标，经济高效。</t>
  </si>
  <si>
    <t>四、存在的问题和整改情况</t>
  </si>
  <si>
    <t>1.因财政支出控制，部分款项尚未支付，故预算执行率未达到要求：2025年部门预算执行率为77.32%，其中，基本支出预算执行率为98.65%，项目支出预算执行率为16.19%。
2.预算支出进度未达到标准：一季度支出进度25.26%，，二季度支出进度44.84%，三季度支出进度65.37%，四季度支出进度79.11%。</t>
  </si>
  <si>
    <t xml:space="preserve"> 五、绩效自评结果应用情况</t>
  </si>
  <si>
    <t>进一步加强各项经费的预算和管理工作，细化部门预算，做实做细部门各项经费预算，进一步提高单位财务管理水平；确保项目实施科学合理，及时跟进项目实施进度，严格部门预算执行，加强部门预算季度执行力度，提高资金使用效益。</t>
  </si>
  <si>
    <t>六、主要经验及做法</t>
  </si>
  <si>
    <t>1.根据年度工作计划，认真对照执行各类责任书的具体要求，将各项工作进行目标任务分解到各科室，明确牵头领导，责任科室、责任人，建立督查督办制度，确保2025年各项统计工作按时按质按量完成。
2.扎实做好年度部门预算，加强和规范单位财务管理工作，严格各项经费的管理和使用，及时跟进预算执行进度。</t>
  </si>
  <si>
    <t>七、其他需说明的情况</t>
  </si>
  <si>
    <t>无其他需说明的情况。</t>
  </si>
  <si>
    <t>2025年度部门整体支出绩效自评表</t>
  </si>
  <si>
    <t>基本信息</t>
  </si>
  <si>
    <t>部门名称</t>
  </si>
  <si>
    <t>昆明市官渡区统计局</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</si>
  <si>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</si>
  <si>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</si>
  <si>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</si>
  <si>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</si>
  <si>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</si>
  <si>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</si>
  <si>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</si>
  <si>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</si>
  <si>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</si>
  <si>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</si>
  <si>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</si>
  <si>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</si>
  <si>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</si>
  <si>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</si>
  <si>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</si>
  <si>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</si>
  <si>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</si>
  <si>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</si>
  <si>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</si>
  <si>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</si>
  <si>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</si>
  <si>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</si>
  <si>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</si>
  <si>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</si>
  <si>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</si>
  <si>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</si>
  <si>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</si>
  <si>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</si>
  <si>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主要经济指标统计</t>
  </si>
  <si>
    <t>=</t>
  </si>
  <si>
    <t>做好各项主要经济指标统计工作</t>
  </si>
  <si>
    <t>项</t>
  </si>
  <si>
    <t>认真做好各项主要经济指标统计工作</t>
  </si>
  <si>
    <t>无偏差</t>
  </si>
  <si>
    <t>质量指标</t>
  </si>
  <si>
    <t>统计数据</t>
  </si>
  <si>
    <t>客观、准确提供</t>
  </si>
  <si>
    <t>按要求客观、准确提供统计数据</t>
  </si>
  <si>
    <t>时效指标</t>
  </si>
  <si>
    <t>统计数据上报完成时间</t>
  </si>
  <si>
    <t>&lt;=</t>
  </si>
  <si>
    <t>国家规定时间</t>
  </si>
  <si>
    <t>按时完成数据上报工作</t>
  </si>
  <si>
    <t>成本指标</t>
  </si>
  <si>
    <t>固定资产购置成本</t>
  </si>
  <si>
    <t>资产配置标准上限</t>
  </si>
  <si>
    <t>万元</t>
  </si>
  <si>
    <t>在标准范围内配置资产</t>
  </si>
  <si>
    <t>效益指标</t>
  </si>
  <si>
    <t>经济效益
指标</t>
  </si>
  <si>
    <t xml:space="preserve">经济运行情况 </t>
  </si>
  <si>
    <t>全面、客观、准确、及时反映</t>
  </si>
  <si>
    <t>全面、客观、准确、及时地反映我区经济运行情况</t>
  </si>
  <si>
    <t>社会效益
指标</t>
  </si>
  <si>
    <t>部门运转</t>
  </si>
  <si>
    <t>正常运转</t>
  </si>
  <si>
    <t>部门正常运转</t>
  </si>
  <si>
    <t>满意度指标</t>
  </si>
  <si>
    <t>服务对象满意度指标等</t>
  </si>
  <si>
    <t>服务对象满意度</t>
  </si>
  <si>
    <t>&gt;=</t>
  </si>
  <si>
    <t>%</t>
  </si>
  <si>
    <t>其他需说明事项</t>
  </si>
  <si>
    <t>无</t>
  </si>
  <si>
    <t>2025年度项目支出绩效自评表</t>
  </si>
  <si>
    <t>项目名称</t>
  </si>
  <si>
    <t>统计专项经费</t>
  </si>
  <si>
    <t>主管部门</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</si>
  <si>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</si>
  <si>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</si>
  <si>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</si>
  <si>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</si>
  <si>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</si>
  <si>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</si>
  <si>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</si>
  <si>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</si>
  <si>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</si>
  <si>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</si>
  <si>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</si>
  <si>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</si>
  <si>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</si>
  <si>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组织开展2025年官渡区国民经济核算、综合统计、规模以上固定资产投资统计、非金融资产投资统计、房地产统计、工业统计、建筑业统计、批发零售业统计、住宿餐饮业统计、服务业统计、能源统计、农业统计、科技统计等15项日常专业统计调查任务及投入产出调查、成本费用调查、劳动工资统计、文化产业调查、人口变动调查、大城市劳动力调查等抽样调查工作；收集、整理、分析并按时上报各项定期报表及年报资料；认真做好名录库更新维护工作及“四上”企业出入库工作、县域经济工作、自然资源负债表编制等工作；组织全区统计教育、统计干部培训，提升全区统计人才队伍的整体素质，进一步提高统计数据质量，客观、准确、及时地反映我区经济运行情况，为区委、区政府制定相关政策及国民经济和社会发展计划提供参考依据。</t>
  </si>
  <si>
    <t>顺利开展2025年官渡区国民经济核算、综合统计、规模以上固定资产投资统计、非金融资产投资统计、房地产统计、工业统计、建筑业统计、批发零售业统计、住宿餐饮业统计、服务业统计、能源统计、农业统计、科技统计等15项日常专业统计调查任务及投入产出调查、成本费用调查、劳动工资统计、文化产业调查、人口变动调查、大城市劳动力调查等抽样调查工作；收集、整理、分析并按时上报各项定期报表及年报资料；认真做好名录库更新维护工作及“四上”企业出入库工作、县域经济工作、自然资源负债表编制等工作；组织全区统计教育、统计干部培训，提升全区统计人才队伍的整体素质，进一步提高统计数据质量，客观、准确、及时地反映我区经济运行情况，为区委、区政府制定相关政策及国民经济和社会发展计划提供参考依据。</t>
  </si>
  <si>
    <t>项目支出绩效指标表</t>
  </si>
  <si>
    <t xml:space="preserve">年度指标值 </t>
  </si>
  <si>
    <t>指标完成情况</t>
  </si>
  <si>
    <t>一级
指标</t>
  </si>
  <si>
    <t>举办统计年报培训会</t>
  </si>
  <si>
    <t>不少于10次</t>
  </si>
  <si>
    <t>次</t>
  </si>
  <si>
    <t>举办统计年报、半年报等培训会不低于10次</t>
  </si>
  <si>
    <t>客观、准确提供统计数据</t>
  </si>
  <si>
    <t>每月及时收集统计数据并审核、查询、汇总、报送，保障数据客观、准确</t>
  </si>
  <si>
    <t>数据上报时间</t>
  </si>
  <si>
    <t>在规定时限内完成各项统计数据上报</t>
  </si>
  <si>
    <t>经济效益指标</t>
  </si>
  <si>
    <t>经济运行情况</t>
  </si>
  <si>
    <t>全面、客观、准确、及时反映我区经济运行情况，提供统计相关资料</t>
  </si>
  <si>
    <t>全面、客观、准确、及时地反映我区经济运行情况，提供统计相关资料</t>
  </si>
  <si>
    <t>社会效益指标</t>
  </si>
  <si>
    <t>GDP 核算</t>
  </si>
  <si>
    <t>4</t>
  </si>
  <si>
    <t>次/年</t>
  </si>
  <si>
    <t>每季度完成一次GDP核算</t>
  </si>
  <si>
    <t>服务对象满意度指标</t>
  </si>
  <si>
    <t>培训对象满意度</t>
  </si>
  <si>
    <t>90</t>
  </si>
  <si>
    <t>培训对象满意度不低于90%</t>
  </si>
  <si>
    <t>其他需要说明的事项</t>
  </si>
  <si>
    <t>因财政支出控制，部分款项尚未支付。</t>
  </si>
  <si>
    <t>总分</t>
  </si>
  <si>
    <t>总分值</t>
  </si>
  <si>
    <t>总得分</t>
  </si>
  <si>
    <t>自评等级</t>
  </si>
  <si>
    <t>优</t>
  </si>
  <si>
    <t>业务工作经费</t>
  </si>
  <si>
    <t>保障局机关正常运转，聘请法律顾问等工作。</t>
  </si>
  <si>
    <t>保障局机关日常工作顺利进行。</t>
  </si>
  <si>
    <t>聘请法律顾问</t>
  </si>
  <si>
    <t>1</t>
  </si>
  <si>
    <t>聘请法律顾问，健全完善单位法律顾问工作，提高依法行政水平</t>
  </si>
  <si>
    <t>因财政支出控制，2024年、2025年度聘请法律顾问费用尚未支付。</t>
  </si>
  <si>
    <t>实际资金支出</t>
  </si>
  <si>
    <t>预算批复</t>
  </si>
  <si>
    <t>加强资金执行力度，提高资金使用效益，不超预算支出</t>
  </si>
  <si>
    <t>可持续影响</t>
  </si>
  <si>
    <t>维持单位正常运转，保障单位各项工作顺利开展</t>
  </si>
  <si>
    <t>单位职工对法律顾问满意度</t>
  </si>
  <si>
    <t>单位职工满意度指标不低于90%</t>
  </si>
  <si>
    <t>当好排头兵大讨论大竞赛调研课题研究经费</t>
  </si>
  <si>
    <t>通过了解和掌握我区房地产及相关产业发展现状以及对全区经济的影响，分析和查找存在的问题，并结合全区产业结构现状，研究促进房地产及相关产业在我区持续稳定健康发展的对策，提出全区产业结构调整优化建议，为区委区政府决策提供可参考的依据。</t>
  </si>
  <si>
    <t>完成课题研究，通过了解和掌握我区房地产及相关产业发展现状以及对全区经济的影响，分析和查找存在的问题，并结合全区产业结构现状，研究促进房地产及相关产业在我区持续稳定健康发展的对策，提出全区产业结构调整优化建议，为区委区政府决策提供可参考的依据。</t>
  </si>
  <si>
    <t>对房地产主要经济指标进行分析</t>
  </si>
  <si>
    <t>个</t>
  </si>
  <si>
    <t>对房地产相关的土地供应、房地产开发投资、商品房销售面积、实际到位资金等经济指标进行深入分析研究。</t>
  </si>
  <si>
    <t>完成课题研究工作时限</t>
  </si>
  <si>
    <t>按时完成</t>
  </si>
  <si>
    <t>天</t>
  </si>
  <si>
    <t>按时完成完成课题研究</t>
  </si>
  <si>
    <t>不超过项目预算</t>
  </si>
  <si>
    <t>元</t>
  </si>
  <si>
    <t>支出不超过项目预算</t>
  </si>
  <si>
    <t>产业结构</t>
  </si>
  <si>
    <t>为产业结构调整优化提供建议，为官渡区经济持续发展提供可行性。</t>
  </si>
  <si>
    <t>验收满意度</t>
  </si>
  <si>
    <t>该项目为2022年项目，项目资金10万元，资金由区政研室通过区财政局划拨至我单位，2022年因财政支出控制，未形成支出，2023年支付1万元，剩余9万元未支付。</t>
  </si>
  <si>
    <t>第七次全国人口普查课题研究经费</t>
  </si>
  <si>
    <t>对第七次全国人口普查资料进行开发利用和分析，全面摸清我区人口数量、结构、分布、城乡住房等方面情况。更好地服务于区委，区政府科学决策，完善人口发展战略和政策体系，促进人口长期均衡发展，科学制定经济和社会发展规划，推动经济高质量发展。</t>
  </si>
  <si>
    <t>完成第七次全国人口普查课题研究工作。</t>
  </si>
  <si>
    <t>课题研究</t>
  </si>
  <si>
    <t>3</t>
  </si>
  <si>
    <t>完成第七次全国人口普查3个课题研究</t>
  </si>
  <si>
    <t>第七次全国人口普查相关数据</t>
  </si>
  <si>
    <t>对人口总量、年龄、性别、迁移流动、受教育程度等数据进行整理</t>
  </si>
  <si>
    <t>对人口总量、年龄、性别、迁移流动、受教育程度等数据进行整理，并对其进行深入分析研究。</t>
  </si>
  <si>
    <t>主要经济和社会指标</t>
  </si>
  <si>
    <t>将主要指标和社会指标数据进行汇总整理，并与人普数据进行研究</t>
  </si>
  <si>
    <t>将主要指标和社会指标数据进行汇总整理，并与人普数据进行研究。</t>
  </si>
  <si>
    <t>全面分析我区人口数量、结构、分布、城乡住房等方面情况</t>
  </si>
  <si>
    <t>全面、准确反映</t>
  </si>
  <si>
    <t>课题资料使用者满意度</t>
  </si>
  <si>
    <t>课题资料使用者满意度大于90%</t>
  </si>
  <si>
    <t>该项目为2022年项目，项目资金37.5万元，已纳入2022年初部门预算，因财政支出控制，2022年度未支付。目前项目经费完成支付1.5万元，剩余36万元未支付。</t>
  </si>
  <si>
    <t>“四下”企业调查工作经费</t>
  </si>
  <si>
    <t>采取政府购买服务方式委托第三方采集统计数据。完成规模以下工业抽样调查、建筑业小微企业抽样调查、规模以下服务业抽样调查、小微企业固定资产投资情况调查、规模以下企业创新调查、以全国为总体的限额以下批发零售住宿餐饮行业抽样与问卷调查、规模以下工业企业成本费用调查相关工作。</t>
  </si>
  <si>
    <t>调查企业数量</t>
  </si>
  <si>
    <t xml:space="preserve">&gt;=
</t>
  </si>
  <si>
    <t>上级要求抽查样本</t>
  </si>
  <si>
    <t>完成上级要求抽查样本</t>
  </si>
  <si>
    <t>规定时限</t>
  </si>
  <si>
    <t>按时完成数据上报</t>
  </si>
  <si>
    <t>统计相关资料</t>
  </si>
  <si>
    <t>客观、准确、及时提供</t>
  </si>
  <si>
    <t>客观、准确、及时提供统计相关资料</t>
  </si>
  <si>
    <t>各科室对四下企业调查项目服务满意度</t>
  </si>
  <si>
    <t>各科室对四下企业调查项目服务满意度大于90%</t>
  </si>
  <si>
    <t>统计资料印刷服务经费</t>
  </si>
  <si>
    <t>统一核定、管理、公布、出版全区有关基本统计资料；定期上报全区国民经济和社会发展情况统计资料。</t>
  </si>
  <si>
    <t>完成统计资料印刷工作，公布相关统计资料，印刷统计制度、培训手册、统计年鉴、“两会”资料等。</t>
  </si>
  <si>
    <t>统计年鉴</t>
  </si>
  <si>
    <t>300</t>
  </si>
  <si>
    <t>本</t>
  </si>
  <si>
    <t>完成统计年鉴编制</t>
  </si>
  <si>
    <t>“两会”资料</t>
  </si>
  <si>
    <t>1000</t>
  </si>
  <si>
    <t>份</t>
  </si>
  <si>
    <t>完成“两会”资料印刷</t>
  </si>
  <si>
    <t>印刷资料全面、客观、准确、及时反映我区经济运行情况</t>
  </si>
  <si>
    <t>统计资料适用率</t>
  </si>
  <si>
    <t>统计资料及时更新，使用率高于90%</t>
  </si>
  <si>
    <t>第五次全国经济普查专项经费</t>
  </si>
  <si>
    <t>全面掌握我区第二产业和第三产业的发展规模、结构和效益等情况，建立健全基本单位名录库及其数据库系统。为区委区政府研究制定国民经济和社会发展规划，优化经济结构，改进宏观调控，开拓新的就业渠道，提高人民生活水提供帮助；进一步改革统计调查体系，完善国民经济核算制度，健全统计监测和预警、预报系统。</t>
  </si>
  <si>
    <t>认真做好经济普查资料的保存、管理和对社会公众提供服务等项工作，并对经济普查资料进行开发和应用。</t>
  </si>
  <si>
    <t>及时发放两员补贴</t>
  </si>
  <si>
    <t>及时发放</t>
  </si>
  <si>
    <t>第二批“两员”经费补助已下拨至各街道</t>
  </si>
  <si>
    <t>经济普查各阶段工作安排与完成的时效性</t>
  </si>
  <si>
    <t>及时完成</t>
  </si>
  <si>
    <t>按时完成第五次全国经济普查登记、审核、改错等工作</t>
  </si>
  <si>
    <t>第二产业、第三产业基本情况</t>
  </si>
  <si>
    <t>全面掌握</t>
  </si>
  <si>
    <t>通过经济普查全面登记我区第二、第三产业单位基本情况</t>
  </si>
  <si>
    <t>社会效益</t>
  </si>
  <si>
    <t>组织开展课题研究和分析工作</t>
  </si>
  <si>
    <t>顺利开展课题研究和分析工作</t>
  </si>
  <si>
    <t>数据使用者对资料开发的满意度</t>
  </si>
  <si>
    <t>数据使用者对资料开发的满意度大于90%</t>
  </si>
  <si>
    <t>昆明市官渡区统计局2025年以指标划拨方式下拨该项目经费-597,898.00元至各街道，用于发放第五次全国经济普查“两员”经费补助。</t>
  </si>
  <si>
    <t>第五次全国经济普查印刷服务经费</t>
  </si>
  <si>
    <t>完成以前年度第五次全国经济普查资料印刷费用结算，保障第五次全国经济普查工作顺利开展。</t>
  </si>
  <si>
    <t>制作印刷经济普查公报</t>
  </si>
  <si>
    <t>100</t>
  </si>
  <si>
    <t>电子版本已完成，尚未印刷</t>
  </si>
  <si>
    <t>编辑制作文件汇编</t>
  </si>
  <si>
    <t>50</t>
  </si>
  <si>
    <t>编辑制作《第五次全国经济普查年鉴》</t>
  </si>
  <si>
    <t>在规定时限内完成</t>
  </si>
  <si>
    <t>经济效益</t>
  </si>
  <si>
    <t>实际支出经费</t>
  </si>
  <si>
    <t>实际支出未超预算批复</t>
  </si>
  <si>
    <t>资料使用者对资料开发的满意度</t>
  </si>
  <si>
    <t>资料使用者对资料开发的满意度大于90%</t>
  </si>
  <si>
    <t>1%人口抽样调查专项经费</t>
  </si>
  <si>
    <t>了解2020年以来，官渡区人口在数量、素质、结构、分布以及居住等方面的变化情况，为制定官渡区国民经济和社会发展规划提供科学准确的统计信息支持。</t>
  </si>
  <si>
    <t>完成调查小区划分，做好调查宣传、试点和物资准备，选聘调查指导员和调查员，开展业务培训，进行调查摸底、登记、编码等各项工作。</t>
  </si>
  <si>
    <t>调查员指导员和调查员培训率</t>
  </si>
  <si>
    <t>“两员”培训率100%</t>
  </si>
  <si>
    <t>编码</t>
  </si>
  <si>
    <t>户</t>
  </si>
  <si>
    <t>按时完成编码</t>
  </si>
  <si>
    <t>数据上报完成时间</t>
  </si>
  <si>
    <t>在国家规定时间内完成数据上报</t>
  </si>
  <si>
    <t>调查误差漏登率</t>
  </si>
  <si>
    <t>‰</t>
  </si>
  <si>
    <t>调查误差漏登率不超过3‰</t>
  </si>
  <si>
    <t>两员对业务培训的满意度</t>
  </si>
  <si>
    <t>“两员”对业务培训的满意度不低于90%</t>
  </si>
  <si>
    <t>由于财政支出控制，该项目无支出。</t>
  </si>
  <si>
    <t>1%人口抽样调查印刷经费</t>
  </si>
  <si>
    <t>印刷培训资料，调查告知书，调查表册等资料，保障1%人口变动调查工作顺利进行。</t>
  </si>
  <si>
    <t>培训资料数量</t>
  </si>
  <si>
    <t>两员数量</t>
  </si>
  <si>
    <t>上级统计部门配发了培训资料，满足“两员”数量</t>
  </si>
  <si>
    <t>上级统计部门配发了资料，故本级项目未支出</t>
  </si>
  <si>
    <t>印发调查告知书数量</t>
  </si>
  <si>
    <t>调查对象</t>
  </si>
  <si>
    <t>张</t>
  </si>
  <si>
    <t>上级统计部门配发了调查告知书，数量满足工作需求</t>
  </si>
  <si>
    <t>印刷调查表册</t>
  </si>
  <si>
    <t>满足调查工作需求</t>
  </si>
  <si>
    <t>为节约资金支出，本次调查工作未印刷调查表册</t>
  </si>
  <si>
    <t>实际支出金额</t>
  </si>
  <si>
    <t>预算批复资金</t>
  </si>
  <si>
    <t>实际支出金额不低于预算批复资金</t>
  </si>
  <si>
    <t>两员对印刷资料保障的满意度</t>
  </si>
  <si>
    <t>“两员”对印刷资料保障的满意度不低于90%</t>
  </si>
  <si>
    <t>由于上级统计部门配发了培训资料及宣传资料及财政支出控制，该项目无支出。</t>
  </si>
  <si>
    <t>第五次全国经济普查省级专项经费</t>
  </si>
  <si>
    <t>根据《全国经济普查条例》、国家统计局 《关于印发&lt;统计部门周期性普查和大型调查经费开支规定&gt;的通知》（国统字〔2003〕74号）要求，按省经普领号小组办公室的统一部署，完成昆明市第五次全国经济普查登记、数据处理及发布工作。</t>
  </si>
  <si>
    <t>完成官渡区第五次全国经济普查相关工作。</t>
  </si>
  <si>
    <t>及时完成经济普查各阶段工作</t>
  </si>
  <si>
    <t>经济成本指标</t>
  </si>
  <si>
    <t>按照“两员”补助相关方案发放补助</t>
  </si>
  <si>
    <t>按照“两员”补助相关方案发放补助按照“两员”补助相关方案发放补助</t>
  </si>
  <si>
    <t>全面掌握第二产业、第三产业基本情况</t>
  </si>
  <si>
    <t>“两员”对省级经费保障的满意度</t>
  </si>
  <si>
    <t>“两员”对省级经费保障的满意度大于90%</t>
  </si>
  <si>
    <t>昆明市官渡区统计局2025年以指标划拨方式下拨该项目经费620,000.00元至各街道，用于发放第五次全国经济普查“两员”经费补助。</t>
  </si>
  <si>
    <t>全国1%人口变动情况抽样调查省级经费</t>
  </si>
  <si>
    <t>实际发放两员报酬人数</t>
  </si>
  <si>
    <t>与应发人数相符</t>
  </si>
  <si>
    <t>人</t>
  </si>
  <si>
    <t>尚未发放“两员”报酬</t>
  </si>
  <si>
    <t>于2026年进行发放</t>
  </si>
  <si>
    <t>在国家规定时间内</t>
  </si>
  <si>
    <t>“两员”报酬于2026年进行发放。</t>
  </si>
  <si>
    <t>1%人口抽样调查市级经费</t>
  </si>
  <si>
    <t>尚未发放“两员”通讯补助报酬</t>
  </si>
  <si>
    <t>“两员”对通讯补助发放的满意度</t>
  </si>
  <si>
    <t>“两员”通讯补助预计于2026年进行发放。</t>
  </si>
  <si>
    <t>2024年收支专用账户上缴利息收入专项资金</t>
  </si>
  <si>
    <t>按时上缴收支专用账户利息收入</t>
  </si>
  <si>
    <t>按时上缴2025年收支专用账户利息收入</t>
  </si>
  <si>
    <t>上缴利息金额</t>
  </si>
  <si>
    <t>季度结息金额</t>
  </si>
  <si>
    <t>按时上缴季度利息收入</t>
  </si>
  <si>
    <t>上缴时限</t>
  </si>
  <si>
    <t>在规定时间内上缴利息收入</t>
  </si>
  <si>
    <t>按时上缴利息收入</t>
  </si>
  <si>
    <t>收支专用账户管理</t>
  </si>
  <si>
    <t>规范管理</t>
  </si>
  <si>
    <t>规范管理收支专用账户</t>
  </si>
  <si>
    <t>审计、巡察对收支专户管理提出问题数</t>
  </si>
  <si>
    <t>0</t>
  </si>
  <si>
    <t>审计、巡察未对收支专户管理提出问题</t>
  </si>
  <si>
    <t>综合统计业务经费</t>
  </si>
  <si>
    <t>保障单位各项统计工作顺利开展。</t>
  </si>
  <si>
    <t>各项统计工作任务</t>
  </si>
  <si>
    <t>按时完成各项统计工作任务</t>
  </si>
  <si>
    <t>未超预算执行</t>
  </si>
  <si>
    <t>全面、客观、准确、及时反映我区经济运行情况</t>
  </si>
  <si>
    <t>统计数据使用对象满意度</t>
  </si>
  <si>
    <t>统计数据使用对象满意度大于90%</t>
  </si>
  <si>
    <t>1%人口抽样调查工作经费</t>
  </si>
  <si>
    <t>各阶段工作</t>
  </si>
  <si>
    <t>按时完成各阶段工作</t>
  </si>
  <si>
    <t>调查数据使用对象满意度</t>
  </si>
  <si>
    <t>调查数据使用对象满意度不低于90%</t>
  </si>
  <si>
    <t>ICP政府职务报酬代表规格品调查工作经费</t>
  </si>
  <si>
    <t>保障政府职务报酬代表规格品调查工作顺利开展。</t>
  </si>
  <si>
    <t>调查样本量</t>
  </si>
  <si>
    <t>等于上级要求样本量</t>
  </si>
  <si>
    <t>调查样本量等于上级要求样本量</t>
  </si>
  <si>
    <t>调查完成时限</t>
  </si>
  <si>
    <t>调查完成时间在上级要求完成时限前</t>
  </si>
  <si>
    <t>建立ICP调查数据更新机制</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</si>
</sst>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5">
    <font>
      <sz val="12"/>
      <name val="宋体"/>
      <charset val="134"/>
    </font>
    <font>
      <sz val="12"/>
      <color theme="1"/>
      <name val="宋体"/>
      <charset val="134"/>
      <scheme val="minor"/>
    </font>
    <font>
      <b/>
      <sz val="20"/>
      <color theme="1"/>
      <name val="宋体"/>
      <charset val="134"/>
      <scheme val="minor"/>
    </font>
    <font>
      <sz val="12"/>
      <name val="宋体"/>
      <charset val="134"/>
      <scheme val="minor"/>
    </font>
    <font>
      <b/>
      <sz val="18"/>
      <color theme="1"/>
      <name val="宋体"/>
      <charset val="134"/>
      <scheme val="minor"/>
    </font>
    <font>
      <sz val="11"/>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0"/>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theme="1"/>
      </left>
      <right style="thin">
        <color theme="1"/>
      </right>
      <top style="thin">
        <color theme="1"/>
      </top>
      <bottom style="thin">
        <color theme="1"/>
      </bottom>
      <diagonal/>
    </border>
    <border>
      <left style="thin">
        <color auto="1"/>
      </left>
      <right style="thin">
        <color auto="1"/>
      </right>
      <top/>
      <bottom style="thin">
        <color auto="1"/>
      </bottom>
      <diagonal/>
    </border>
    <border>
      <left/>
      <right style="thin">
        <color indexed="8"/>
      </right>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indexed="8"/>
      </top>
      <bottom style="thin">
        <color indexed="8"/>
      </bottom>
      <diagonal/>
    </border>
    <border>
      <left style="thin">
        <color auto="1"/>
      </left>
      <right style="thin">
        <color auto="1"/>
      </right>
      <top/>
      <bottom/>
      <diagonal/>
    </border>
    <border>
      <left/>
      <right/>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5"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8" fillId="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8" borderId="16" applyNumberFormat="0" applyFont="0" applyAlignment="0" applyProtection="0">
      <alignment vertical="center"/>
    </xf>
    <xf numFmtId="0" fontId="18" fillId="9"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7" applyNumberFormat="0" applyFill="0" applyAlignment="0" applyProtection="0">
      <alignment vertical="center"/>
    </xf>
    <xf numFmtId="0" fontId="27" fillId="0" borderId="17" applyNumberFormat="0" applyFill="0" applyAlignment="0" applyProtection="0">
      <alignment vertical="center"/>
    </xf>
    <xf numFmtId="0" fontId="18" fillId="10" borderId="0" applyNumberFormat="0" applyBorder="0" applyAlignment="0" applyProtection="0">
      <alignment vertical="center"/>
    </xf>
    <xf numFmtId="0" fontId="22" fillId="0" borderId="17" applyNumberFormat="0" applyFill="0" applyAlignment="0" applyProtection="0">
      <alignment vertical="center"/>
    </xf>
    <xf numFmtId="0" fontId="18" fillId="11" borderId="0" applyNumberFormat="0" applyBorder="0" applyAlignment="0" applyProtection="0">
      <alignment vertical="center"/>
    </xf>
    <xf numFmtId="0" fontId="28" fillId="12" borderId="18" applyNumberFormat="0" applyAlignment="0" applyProtection="0">
      <alignment vertical="center"/>
    </xf>
    <xf numFmtId="0" fontId="29" fillId="12" borderId="15" applyNumberFormat="0" applyAlignment="0" applyProtection="0">
      <alignment vertical="center"/>
    </xf>
    <xf numFmtId="0" fontId="30" fillId="13" borderId="19" applyNumberFormat="0" applyAlignment="0" applyProtection="0">
      <alignment vertical="center"/>
    </xf>
    <xf numFmtId="0" fontId="15" fillId="14" borderId="0" applyNumberFormat="0" applyBorder="0" applyAlignment="0" applyProtection="0">
      <alignment vertical="center"/>
    </xf>
    <xf numFmtId="0" fontId="18" fillId="15" borderId="0" applyNumberFormat="0" applyBorder="0" applyAlignment="0" applyProtection="0">
      <alignment vertical="center"/>
    </xf>
    <xf numFmtId="0" fontId="31" fillId="0" borderId="20" applyNumberFormat="0" applyFill="0" applyAlignment="0" applyProtection="0">
      <alignment vertical="center"/>
    </xf>
    <xf numFmtId="0" fontId="32" fillId="0" borderId="21" applyNumberFormat="0" applyFill="0" applyAlignment="0" applyProtection="0">
      <alignment vertical="center"/>
    </xf>
    <xf numFmtId="0" fontId="33" fillId="16" borderId="0" applyNumberFormat="0" applyBorder="0" applyAlignment="0" applyProtection="0">
      <alignment vertical="center"/>
    </xf>
    <xf numFmtId="0" fontId="34" fillId="17" borderId="0" applyNumberFormat="0" applyBorder="0" applyAlignment="0" applyProtection="0">
      <alignment vertical="center"/>
    </xf>
    <xf numFmtId="0" fontId="15" fillId="18" borderId="0" applyNumberFormat="0" applyBorder="0" applyAlignment="0" applyProtection="0">
      <alignment vertical="center"/>
    </xf>
    <xf numFmtId="0" fontId="18"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8" fillId="24" borderId="0" applyNumberFormat="0" applyBorder="0" applyAlignment="0" applyProtection="0">
      <alignment vertical="center"/>
    </xf>
    <xf numFmtId="0" fontId="5" fillId="0" borderId="0">
      <alignment vertical="center"/>
    </xf>
    <xf numFmtId="0" fontId="18"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8" fillId="28" borderId="0" applyNumberFormat="0" applyBorder="0" applyAlignment="0" applyProtection="0">
      <alignment vertical="center"/>
    </xf>
    <xf numFmtId="0" fontId="15" fillId="29" borderId="0" applyNumberFormat="0" applyBorder="0" applyAlignment="0" applyProtection="0">
      <alignment vertical="center"/>
    </xf>
    <xf numFmtId="0" fontId="18" fillId="30" borderId="0" applyNumberFormat="0" applyBorder="0" applyAlignment="0" applyProtection="0">
      <alignment vertical="center"/>
    </xf>
    <xf numFmtId="0" fontId="18" fillId="31" borderId="0" applyNumberFormat="0" applyBorder="0" applyAlignment="0" applyProtection="0">
      <alignment vertical="center"/>
    </xf>
    <xf numFmtId="0" fontId="15" fillId="32" borderId="0" applyNumberFormat="0" applyBorder="0" applyAlignment="0" applyProtection="0">
      <alignment vertical="center"/>
    </xf>
    <xf numFmtId="0" fontId="18" fillId="33" borderId="0" applyNumberFormat="0" applyBorder="0" applyAlignment="0" applyProtection="0">
      <alignment vertical="center"/>
    </xf>
    <xf numFmtId="0" fontId="0" fillId="0" borderId="0"/>
    <xf numFmtId="0" fontId="6" fillId="0" borderId="0">
      <alignment vertical="center"/>
    </xf>
    <xf numFmtId="0" fontId="6" fillId="0" borderId="0"/>
  </cellStyleXfs>
  <cellXfs count="99">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3" fillId="0" borderId="1" xfId="0" applyNumberFormat="1" applyFont="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0" fillId="0" borderId="1" xfId="0" applyFont="1" applyBorder="1" applyAlignment="1">
      <alignment vertical="center" wrapText="1"/>
    </xf>
    <xf numFmtId="49" fontId="0" fillId="0" borderId="4" xfId="40" applyNumberFormat="1" applyFont="1" applyBorder="1" applyAlignment="1">
      <alignment horizontal="left" vertical="center" wrapText="1"/>
    </xf>
    <xf numFmtId="49" fontId="0" fillId="0" borderId="1" xfId="0" applyNumberFormat="1" applyFont="1" applyBorder="1" applyAlignment="1">
      <alignment horizontal="left" vertical="center" wrapText="1"/>
    </xf>
    <xf numFmtId="0" fontId="0" fillId="0" borderId="1" xfId="0" applyNumberFormat="1" applyFont="1" applyFill="1" applyBorder="1">
      <alignment vertical="center"/>
    </xf>
    <xf numFmtId="49" fontId="1" fillId="0" borderId="5" xfId="0" applyNumberFormat="1" applyFont="1" applyFill="1" applyBorder="1" applyAlignment="1">
      <alignment horizontal="left" vertical="center"/>
    </xf>
    <xf numFmtId="0" fontId="0" fillId="0" borderId="6" xfId="0" applyNumberFormat="1" applyFont="1" applyFill="1" applyBorder="1">
      <alignment vertical="center"/>
    </xf>
    <xf numFmtId="49" fontId="1" fillId="0" borderId="1" xfId="0" applyNumberFormat="1" applyFont="1" applyFill="1" applyBorder="1" applyAlignment="1">
      <alignment horizontal="left" vertical="center" wrapText="1"/>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9" fontId="0" fillId="0" borderId="1" xfId="0" applyNumberFormat="1" applyFont="1" applyBorder="1" applyAlignment="1">
      <alignment horizontal="left" vertical="center" wrapText="1"/>
    </xf>
    <xf numFmtId="49" fontId="5" fillId="0" borderId="4" xfId="40" applyNumberFormat="1" applyBorder="1" applyAlignment="1">
      <alignment horizontal="left" vertical="center" wrapText="1"/>
    </xf>
    <xf numFmtId="0" fontId="0" fillId="0" borderId="1" xfId="0" applyNumberFormat="1" applyFont="1" applyFill="1" applyBorder="1" applyAlignment="1" applyProtection="1">
      <alignment horizontal="left" vertical="center" wrapText="1"/>
    </xf>
    <xf numFmtId="49" fontId="1" fillId="0" borderId="9" xfId="0" applyNumberFormat="1" applyFont="1" applyFill="1" applyBorder="1" applyAlignment="1">
      <alignment horizontal="left" vertical="center"/>
    </xf>
    <xf numFmtId="0" fontId="0" fillId="0" borderId="10" xfId="0" applyNumberFormat="1" applyFont="1" applyFill="1" applyBorder="1">
      <alignment vertical="center"/>
    </xf>
    <xf numFmtId="0" fontId="0" fillId="0" borderId="11" xfId="0" applyNumberFormat="1" applyFont="1" applyFill="1" applyBorder="1">
      <alignment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1" applyFont="1" applyFill="1" applyAlignment="1">
      <alignment horizontal="center"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7"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176" fontId="5" fillId="0" borderId="1" xfId="0" applyNumberFormat="1" applyFont="1" applyBorder="1" applyAlignment="1">
      <alignment horizontal="right" vertical="center"/>
    </xf>
    <xf numFmtId="49" fontId="6"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7" fillId="0" borderId="1" xfId="51" applyNumberFormat="1" applyFont="1" applyFill="1" applyBorder="1" applyAlignment="1">
      <alignment horizontal="center" vertical="center"/>
    </xf>
    <xf numFmtId="49" fontId="7" fillId="0" borderId="1" xfId="51" applyNumberFormat="1" applyFont="1" applyFill="1" applyBorder="1" applyAlignment="1">
      <alignment horizontal="center" vertical="center" wrapText="1"/>
    </xf>
    <xf numFmtId="0" fontId="7" fillId="0" borderId="1" xfId="51" applyFont="1" applyFill="1" applyBorder="1" applyAlignment="1">
      <alignment horizontal="center" vertical="center"/>
    </xf>
    <xf numFmtId="49" fontId="6" fillId="0" borderId="9"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49" fontId="6" fillId="0" borderId="12" xfId="0" applyNumberFormat="1" applyFont="1" applyFill="1" applyBorder="1" applyAlignment="1">
      <alignment horizontal="center" vertical="center"/>
    </xf>
    <xf numFmtId="49" fontId="6" fillId="0" borderId="5" xfId="0" applyNumberFormat="1" applyFont="1" applyFill="1" applyBorder="1" applyAlignment="1">
      <alignment horizontal="center" vertical="center"/>
    </xf>
    <xf numFmtId="0" fontId="14" fillId="0" borderId="13" xfId="0" applyFont="1" applyFill="1" applyBorder="1" applyAlignment="1">
      <alignment horizontal="left" vertical="center"/>
    </xf>
    <xf numFmtId="49" fontId="6" fillId="0" borderId="1" xfId="51" applyNumberFormat="1" applyFont="1" applyFill="1" applyBorder="1" applyAlignment="1">
      <alignment horizontal="center" vertical="center" wrapText="1"/>
    </xf>
    <xf numFmtId="4" fontId="14" fillId="0" borderId="1" xfId="0" applyNumberFormat="1" applyFont="1" applyFill="1" applyBorder="1" applyAlignment="1">
      <alignment horizontal="left" vertical="center"/>
    </xf>
    <xf numFmtId="0" fontId="14" fillId="0" borderId="1" xfId="0" applyFont="1" applyFill="1" applyBorder="1" applyAlignment="1">
      <alignment horizontal="center" vertical="center"/>
    </xf>
    <xf numFmtId="4" fontId="14" fillId="0" borderId="1" xfId="0" applyNumberFormat="1" applyFont="1" applyFill="1" applyBorder="1" applyAlignment="1">
      <alignment horizontal="left" vertical="center" wrapText="1"/>
    </xf>
    <xf numFmtId="49" fontId="7" fillId="0" borderId="1" xfId="51" applyNumberFormat="1" applyFont="1" applyFill="1" applyBorder="1" applyAlignment="1">
      <alignment horizontal="left" vertical="center" wrapText="1"/>
    </xf>
    <xf numFmtId="0" fontId="14" fillId="0" borderId="0" xfId="0" applyFont="1" applyFill="1" applyBorder="1" applyAlignment="1">
      <alignment horizontal="left" vertical="center"/>
    </xf>
    <xf numFmtId="0" fontId="14" fillId="0" borderId="1" xfId="0" applyFont="1" applyFill="1" applyBorder="1" applyAlignment="1">
      <alignment horizontal="left" vertical="center" wrapText="1"/>
    </xf>
    <xf numFmtId="10" fontId="14"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9" fillId="0" borderId="8" xfId="0" applyFont="1" applyFill="1" applyBorder="1" applyAlignment="1">
      <alignment horizontal="center" vertical="center"/>
    </xf>
    <xf numFmtId="10" fontId="5"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0" fontId="0" fillId="0" borderId="14" xfId="0" applyNumberFormat="1" applyFont="1" applyFill="1" applyBorder="1">
      <alignment vertical="center"/>
    </xf>
    <xf numFmtId="0" fontId="0" fillId="0" borderId="0" xfId="0" applyAlignment="1">
      <alignment vertical="center"/>
    </xf>
    <xf numFmtId="0" fontId="9" fillId="0" borderId="0" xfId="0" applyFont="1" applyFill="1" applyAlignment="1">
      <alignment horizontal="center" vertical="center"/>
    </xf>
    <xf numFmtId="0" fontId="10" fillId="0" borderId="9"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8" xfId="0" applyFont="1" applyFill="1" applyBorder="1" applyAlignment="1">
      <alignment horizontal="center" vertical="center"/>
    </xf>
    <xf numFmtId="49" fontId="10" fillId="0" borderId="1" xfId="0" applyNumberFormat="1" applyFont="1" applyFill="1" applyBorder="1" applyAlignment="1">
      <alignment horizontal="left" vertical="top" wrapText="1"/>
    </xf>
    <xf numFmtId="0" fontId="10" fillId="0" borderId="12" xfId="0" applyFont="1" applyFill="1" applyBorder="1" applyAlignment="1">
      <alignment horizontal="center" vertical="center"/>
    </xf>
    <xf numFmtId="49" fontId="10" fillId="0" borderId="1" xfId="0" applyNumberFormat="1" applyFont="1" applyFill="1" applyBorder="1" applyAlignment="1">
      <alignment horizontal="justify" vertical="top" wrapText="1"/>
    </xf>
    <xf numFmtId="0" fontId="10" fillId="0" borderId="5"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7" xfId="0" applyFont="1" applyFill="1" applyBorder="1" applyAlignment="1">
      <alignment horizontal="center"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_04-分类改革-预算表" xfId="50"/>
    <cellStyle name="常规 3" xfId="51"/>
    <cellStyle name="常规 2" xf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haredStrings" Target="sharedStrings.xml"/><Relationship Id="rId21" Type="http://schemas.openxmlformats.org/officeDocument/2006/relationships/styles" Target="style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zoomScale="70" zoomScaleNormal="70" workbookViewId="0">
      <selection activeCell="D4" sqref="D4"/>
    </sheetView>
  </sheetViews>
  <sheetFormatPr defaultColWidth="9" defaultRowHeight="15.6" outlineLevelCol="3"/>
  <cols>
    <col min="1" max="1" width="27.8333333333333" style="87" customWidth="1"/>
    <col min="2" max="2" width="21.0833333333333" style="87" customWidth="1"/>
    <col min="3" max="3" width="22" style="87" customWidth="1"/>
    <col min="4" max="4" width="55.1416666666667" style="87" customWidth="1"/>
    <col min="5" max="16384" width="9" style="87"/>
  </cols>
  <sheetData>
    <row r="1" ht="22.2" spans="1:4">
      <c r="A1" s="88" t="s">
        <v>0</v>
      </c>
      <c r="B1" s="88"/>
      <c r="C1" s="88"/>
      <c r="D1" s="88"/>
    </row>
    <row r="2" ht="110" customHeight="1" spans="1:4">
      <c r="A2" s="89" t="s">
        <v>1</v>
      </c>
      <c r="B2" s="90" t="s">
        <v>2</v>
      </c>
      <c r="C2" s="91"/>
      <c r="D2" s="92" t="s">
        <v>3</v>
      </c>
    </row>
    <row r="3" ht="227" customHeight="1" spans="1:4">
      <c r="A3" s="93"/>
      <c r="B3" s="90" t="s">
        <v>4</v>
      </c>
      <c r="C3" s="91"/>
      <c r="D3" s="92" t="s">
        <v>5</v>
      </c>
    </row>
    <row r="4" ht="87" customHeight="1" spans="1:4">
      <c r="A4" s="93"/>
      <c r="B4" s="90" t="s">
        <v>6</v>
      </c>
      <c r="C4" s="91"/>
      <c r="D4" s="94" t="s">
        <v>7</v>
      </c>
    </row>
    <row r="5" ht="45" customHeight="1" spans="1:4">
      <c r="A5" s="93"/>
      <c r="B5" s="90" t="s">
        <v>8</v>
      </c>
      <c r="C5" s="91"/>
      <c r="D5" s="92" t="s">
        <v>9</v>
      </c>
    </row>
    <row r="6" ht="34" customHeight="1" spans="1:4">
      <c r="A6" s="95"/>
      <c r="B6" s="90" t="s">
        <v>10</v>
      </c>
      <c r="C6" s="91"/>
      <c r="D6" s="92" t="s">
        <v>11</v>
      </c>
    </row>
    <row r="7" ht="57" customHeight="1" spans="1:4">
      <c r="A7" s="93" t="s">
        <v>12</v>
      </c>
      <c r="B7" s="96" t="s">
        <v>13</v>
      </c>
      <c r="C7" s="96"/>
      <c r="D7" s="92" t="s">
        <v>14</v>
      </c>
    </row>
    <row r="8" ht="40" customHeight="1" spans="1:4">
      <c r="A8" s="95"/>
      <c r="B8" s="97" t="s">
        <v>15</v>
      </c>
      <c r="C8" s="97"/>
      <c r="D8" s="92" t="s">
        <v>16</v>
      </c>
    </row>
    <row r="9" ht="112" customHeight="1" spans="1:4">
      <c r="A9" s="90" t="s">
        <v>17</v>
      </c>
      <c r="B9" s="98"/>
      <c r="C9" s="91"/>
      <c r="D9" s="92" t="s">
        <v>18</v>
      </c>
    </row>
    <row r="10" ht="101" customHeight="1" spans="1:4">
      <c r="A10" s="90" t="s">
        <v>19</v>
      </c>
      <c r="B10" s="98"/>
      <c r="C10" s="91"/>
      <c r="D10" s="92" t="s">
        <v>20</v>
      </c>
    </row>
    <row r="11" ht="86" customHeight="1" spans="1:4">
      <c r="A11" s="90" t="s">
        <v>21</v>
      </c>
      <c r="B11" s="98"/>
      <c r="C11" s="91"/>
      <c r="D11" s="92" t="s">
        <v>22</v>
      </c>
    </row>
    <row r="12" ht="108" customHeight="1" spans="1:4">
      <c r="A12" s="90" t="s">
        <v>23</v>
      </c>
      <c r="B12" s="98"/>
      <c r="C12" s="91"/>
      <c r="D12" s="92" t="s">
        <v>24</v>
      </c>
    </row>
    <row r="13" ht="32.25" customHeight="1" spans="1:4">
      <c r="A13" s="90" t="s">
        <v>25</v>
      </c>
      <c r="B13" s="98"/>
      <c r="C13" s="91"/>
      <c r="D13" s="92" t="s">
        <v>26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4"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4"/>
  <sheetViews>
    <sheetView zoomScale="70" zoomScaleNormal="70" workbookViewId="0">
      <selection activeCell="G10" sqref="G10"/>
    </sheetView>
  </sheetViews>
  <sheetFormatPr defaultColWidth="8" defaultRowHeight="15.6"/>
  <cols>
    <col min="1" max="1" width="14.6666666666667" style="46" customWidth="1"/>
    <col min="2" max="2" width="15.3333333333333" style="46" customWidth="1"/>
    <col min="3" max="3" width="19.5833333333333" style="46" customWidth="1"/>
    <col min="4" max="4" width="17.1666666666667" style="46" customWidth="1"/>
    <col min="5" max="5" width="23.3333333333333" style="46" customWidth="1"/>
    <col min="6" max="6" width="20.6666666666667" style="46" customWidth="1"/>
    <col min="7" max="7" width="19" style="46" customWidth="1"/>
    <col min="8" max="8" width="18.5833333333333" style="46" customWidth="1"/>
    <col min="9" max="9" width="19.25" style="46" customWidth="1"/>
    <col min="10" max="10" width="16.8333333333333" style="46" customWidth="1"/>
    <col min="11" max="11" width="8" style="46"/>
    <col min="12" max="14" width="11.5" style="46"/>
    <col min="15" max="251" width="8" style="46"/>
  </cols>
  <sheetData>
    <row r="2" s="46" customFormat="1" ht="55.9" customHeight="1" spans="1:10">
      <c r="A2" s="50" t="s">
        <v>27</v>
      </c>
      <c r="B2" s="50"/>
      <c r="C2" s="50"/>
      <c r="D2" s="50"/>
      <c r="E2" s="50"/>
      <c r="F2" s="50"/>
      <c r="G2" s="50"/>
      <c r="H2" s="50"/>
      <c r="I2" s="50"/>
      <c r="J2" s="50"/>
    </row>
    <row r="3" s="46" customFormat="1" ht="37" customHeight="1" spans="1:10">
      <c r="A3" s="51" t="s">
        <v>28</v>
      </c>
      <c r="B3" s="52"/>
      <c r="C3" s="52"/>
      <c r="D3" s="52"/>
      <c r="E3" s="52"/>
      <c r="F3" s="52"/>
      <c r="G3" s="52"/>
      <c r="H3" s="52"/>
      <c r="I3" s="52"/>
      <c r="J3" s="83"/>
    </row>
    <row r="4" s="46" customFormat="1" ht="30" customHeight="1" spans="1:10">
      <c r="A4" s="53" t="s">
        <v>29</v>
      </c>
      <c r="B4" s="54" t="s">
        <v>30</v>
      </c>
      <c r="C4" s="55"/>
      <c r="D4" s="55"/>
      <c r="E4" s="55"/>
      <c r="F4" s="55"/>
      <c r="G4" s="55"/>
      <c r="H4" s="55"/>
      <c r="I4" s="55"/>
      <c r="J4" s="55"/>
    </row>
    <row r="5" s="47" customFormat="1" ht="45" customHeight="1" spans="1:10">
      <c r="A5" s="56" t="s">
        <v>31</v>
      </c>
      <c r="B5" s="56"/>
      <c r="C5" s="57" t="s">
        <v>32</v>
      </c>
      <c r="D5" s="57"/>
      <c r="E5" s="57" t="s">
        <v>33</v>
      </c>
      <c r="F5" s="58" t="s">
        <v>34</v>
      </c>
      <c r="G5" s="57" t="s">
        <v>35</v>
      </c>
      <c r="H5" s="57" t="s">
        <v>36</v>
      </c>
      <c r="I5" s="57" t="s">
        <v>37</v>
      </c>
      <c r="J5" s="57" t="s">
        <v>38</v>
      </c>
    </row>
    <row r="6" s="47" customFormat="1" ht="31" customHeight="1" spans="1:10">
      <c r="A6" s="56"/>
      <c r="B6" s="56"/>
      <c r="C6" s="57" t="s">
        <v>39</v>
      </c>
      <c r="D6" s="57"/>
      <c r="E6" s="59">
        <v>13390003.96</v>
      </c>
      <c r="F6" s="59"/>
      <c r="G6" s="59">
        <v>10362472.14</v>
      </c>
      <c r="H6" s="59">
        <v>10353722.14</v>
      </c>
      <c r="I6" s="84">
        <f>H6/E6</f>
        <v>0.773242649586192</v>
      </c>
      <c r="J6" s="85" t="s">
        <v>40</v>
      </c>
    </row>
    <row r="7" s="47" customFormat="1" ht="35" customHeight="1" spans="1:10">
      <c r="A7" s="56"/>
      <c r="B7" s="56"/>
      <c r="C7" s="56" t="s">
        <v>41</v>
      </c>
      <c r="D7" s="57" t="s">
        <v>39</v>
      </c>
      <c r="E7" s="59">
        <v>9927336.96</v>
      </c>
      <c r="F7" s="59"/>
      <c r="G7" s="59">
        <v>9793182.14</v>
      </c>
      <c r="H7" s="59">
        <v>9793182.14</v>
      </c>
      <c r="I7" s="84">
        <f>H7/E7</f>
        <v>0.986486323518528</v>
      </c>
      <c r="J7" s="85"/>
    </row>
    <row r="8" s="47" customFormat="1" ht="35" customHeight="1" spans="1:10">
      <c r="A8" s="56"/>
      <c r="B8" s="56"/>
      <c r="C8" s="56" t="s">
        <v>42</v>
      </c>
      <c r="D8" s="57" t="s">
        <v>39</v>
      </c>
      <c r="E8" s="59">
        <v>3462667</v>
      </c>
      <c r="F8" s="59"/>
      <c r="G8" s="59">
        <v>569290</v>
      </c>
      <c r="H8" s="59">
        <v>560540</v>
      </c>
      <c r="I8" s="84">
        <f>H8/E8</f>
        <v>0.161881000974105</v>
      </c>
      <c r="J8" s="85"/>
    </row>
    <row r="9" s="47" customFormat="1" ht="35" customHeight="1" spans="1:10">
      <c r="A9" s="56"/>
      <c r="B9" s="56"/>
      <c r="C9" s="56"/>
      <c r="D9" s="56" t="s">
        <v>43</v>
      </c>
      <c r="E9" s="59">
        <v>2742467</v>
      </c>
      <c r="F9" s="59"/>
      <c r="G9" s="59">
        <v>526090</v>
      </c>
      <c r="H9" s="59">
        <v>526090</v>
      </c>
      <c r="I9" s="84">
        <f>H9/E9</f>
        <v>0.191830931785141</v>
      </c>
      <c r="J9" s="85"/>
    </row>
    <row r="10" s="47" customFormat="1" ht="35" customHeight="1" spans="1:10">
      <c r="A10" s="56"/>
      <c r="B10" s="56"/>
      <c r="C10" s="56"/>
      <c r="D10" s="57" t="s">
        <v>44</v>
      </c>
      <c r="E10" s="59">
        <v>620000</v>
      </c>
      <c r="F10" s="59"/>
      <c r="G10" s="59">
        <v>0</v>
      </c>
      <c r="H10" s="59">
        <v>0</v>
      </c>
      <c r="I10" s="84">
        <v>0</v>
      </c>
      <c r="J10" s="85"/>
    </row>
    <row r="11" s="47" customFormat="1" ht="35" customHeight="1" spans="1:10">
      <c r="A11" s="56"/>
      <c r="B11" s="56"/>
      <c r="C11" s="56"/>
      <c r="D11" s="56" t="s">
        <v>45</v>
      </c>
      <c r="E11" s="59">
        <v>100200</v>
      </c>
      <c r="F11" s="59"/>
      <c r="G11" s="59">
        <v>43200</v>
      </c>
      <c r="H11" s="59">
        <v>34450</v>
      </c>
      <c r="I11" s="84">
        <f>H11/E11</f>
        <v>0.343812375249501</v>
      </c>
      <c r="J11" s="85"/>
    </row>
    <row r="12" s="48" customFormat="1" ht="26.4" customHeight="1" spans="1:10">
      <c r="A12" s="56" t="s">
        <v>46</v>
      </c>
      <c r="B12" s="56"/>
      <c r="C12" s="60" t="s">
        <v>5</v>
      </c>
      <c r="D12" s="60"/>
      <c r="E12" s="60"/>
      <c r="F12" s="60"/>
      <c r="G12" s="60"/>
      <c r="H12" s="60"/>
      <c r="I12" s="60"/>
      <c r="J12" s="60"/>
    </row>
    <row r="13" s="48" customFormat="1" ht="74" customHeight="1" spans="1:10">
      <c r="A13" s="56"/>
      <c r="B13" s="56"/>
      <c r="C13" s="60"/>
      <c r="D13" s="60"/>
      <c r="E13" s="60"/>
      <c r="F13" s="60"/>
      <c r="G13" s="60"/>
      <c r="H13" s="60"/>
      <c r="I13" s="60"/>
      <c r="J13" s="60"/>
    </row>
    <row r="14" s="46" customFormat="1" ht="44" customHeight="1" spans="1:10">
      <c r="A14" s="61" t="s">
        <v>47</v>
      </c>
      <c r="B14" s="61"/>
      <c r="C14" s="61"/>
      <c r="D14" s="61"/>
      <c r="E14" s="61"/>
      <c r="F14" s="61"/>
      <c r="G14" s="61"/>
      <c r="H14" s="61"/>
      <c r="I14" s="61"/>
      <c r="J14" s="61"/>
    </row>
    <row r="15" s="49" customFormat="1" ht="25.15" customHeight="1" spans="1:10">
      <c r="A15" s="62" t="s">
        <v>48</v>
      </c>
      <c r="B15" s="62"/>
      <c r="C15" s="62"/>
      <c r="D15" s="63" t="s">
        <v>49</v>
      </c>
      <c r="E15" s="64" t="s">
        <v>50</v>
      </c>
      <c r="F15" s="64" t="s">
        <v>51</v>
      </c>
      <c r="G15" s="64" t="s">
        <v>52</v>
      </c>
      <c r="H15" s="64" t="s">
        <v>53</v>
      </c>
      <c r="I15" s="64"/>
      <c r="J15" s="64"/>
    </row>
    <row r="16" ht="36" customHeight="1" spans="1:10">
      <c r="A16" s="63" t="s">
        <v>54</v>
      </c>
      <c r="B16" s="65" t="s">
        <v>55</v>
      </c>
      <c r="C16" s="65" t="s">
        <v>56</v>
      </c>
      <c r="D16" s="63"/>
      <c r="E16" s="64"/>
      <c r="F16" s="64"/>
      <c r="G16" s="64"/>
      <c r="H16" s="64"/>
      <c r="I16" s="64"/>
      <c r="J16" s="64"/>
    </row>
    <row r="17" ht="42" customHeight="1" spans="1:10">
      <c r="A17" s="66" t="s">
        <v>57</v>
      </c>
      <c r="B17" s="67" t="s">
        <v>58</v>
      </c>
      <c r="C17" s="67" t="s">
        <v>59</v>
      </c>
      <c r="D17" s="68" t="s">
        <v>60</v>
      </c>
      <c r="E17" s="69" t="s">
        <v>61</v>
      </c>
      <c r="F17" s="68" t="s">
        <v>62</v>
      </c>
      <c r="G17" s="69" t="s">
        <v>63</v>
      </c>
      <c r="H17" s="60" t="s">
        <v>64</v>
      </c>
      <c r="I17" s="60"/>
      <c r="J17" s="60"/>
    </row>
    <row r="18" ht="42" customHeight="1" spans="1:10">
      <c r="A18" s="70"/>
      <c r="B18" s="67" t="s">
        <v>65</v>
      </c>
      <c r="C18" s="67" t="s">
        <v>66</v>
      </c>
      <c r="D18" s="68" t="s">
        <v>60</v>
      </c>
      <c r="E18" s="67" t="s">
        <v>67</v>
      </c>
      <c r="F18" s="68" t="s">
        <v>62</v>
      </c>
      <c r="G18" s="69" t="s">
        <v>68</v>
      </c>
      <c r="H18" s="60" t="s">
        <v>64</v>
      </c>
      <c r="I18" s="86"/>
      <c r="J18" s="45"/>
    </row>
    <row r="19" ht="42" customHeight="1" spans="1:10">
      <c r="A19" s="70"/>
      <c r="B19" s="67" t="s">
        <v>69</v>
      </c>
      <c r="C19" s="67" t="s">
        <v>70</v>
      </c>
      <c r="D19" s="68" t="s">
        <v>71</v>
      </c>
      <c r="E19" s="67" t="s">
        <v>72</v>
      </c>
      <c r="F19" s="68" t="s">
        <v>62</v>
      </c>
      <c r="G19" s="69" t="s">
        <v>73</v>
      </c>
      <c r="H19" s="60" t="s">
        <v>64</v>
      </c>
      <c r="I19" s="86"/>
      <c r="J19" s="45"/>
    </row>
    <row r="20" ht="42" customHeight="1" spans="1:10">
      <c r="A20" s="71"/>
      <c r="B20" s="67" t="s">
        <v>74</v>
      </c>
      <c r="C20" s="67" t="s">
        <v>75</v>
      </c>
      <c r="D20" s="68" t="s">
        <v>71</v>
      </c>
      <c r="E20" s="67" t="s">
        <v>76</v>
      </c>
      <c r="F20" s="68" t="s">
        <v>77</v>
      </c>
      <c r="G20" s="69" t="s">
        <v>78</v>
      </c>
      <c r="H20" s="60" t="s">
        <v>64</v>
      </c>
      <c r="I20" s="86"/>
      <c r="J20" s="45"/>
    </row>
    <row r="21" ht="42" customHeight="1" spans="1:10">
      <c r="A21" s="66" t="s">
        <v>79</v>
      </c>
      <c r="B21" s="67" t="s">
        <v>80</v>
      </c>
      <c r="C21" s="72" t="s">
        <v>81</v>
      </c>
      <c r="D21" s="73" t="s">
        <v>60</v>
      </c>
      <c r="E21" s="74" t="s">
        <v>82</v>
      </c>
      <c r="F21" s="75" t="s">
        <v>62</v>
      </c>
      <c r="G21" s="76" t="s">
        <v>83</v>
      </c>
      <c r="H21" s="77" t="s">
        <v>64</v>
      </c>
      <c r="I21" s="77"/>
      <c r="J21" s="77"/>
    </row>
    <row r="22" ht="42" customHeight="1" spans="1:10">
      <c r="A22" s="71"/>
      <c r="B22" s="67" t="s">
        <v>84</v>
      </c>
      <c r="C22" s="78" t="s">
        <v>85</v>
      </c>
      <c r="D22" s="73" t="s">
        <v>60</v>
      </c>
      <c r="E22" s="74" t="s">
        <v>86</v>
      </c>
      <c r="F22" s="75" t="s">
        <v>62</v>
      </c>
      <c r="G22" s="76" t="s">
        <v>87</v>
      </c>
      <c r="H22" s="77" t="s">
        <v>64</v>
      </c>
      <c r="I22" s="77"/>
      <c r="J22" s="77"/>
    </row>
    <row r="23" ht="42" customHeight="1" spans="1:10">
      <c r="A23" s="68" t="s">
        <v>88</v>
      </c>
      <c r="B23" s="69" t="s">
        <v>89</v>
      </c>
      <c r="C23" s="79" t="s">
        <v>90</v>
      </c>
      <c r="D23" s="73" t="s">
        <v>91</v>
      </c>
      <c r="E23" s="74">
        <v>90</v>
      </c>
      <c r="F23" s="75" t="s">
        <v>92</v>
      </c>
      <c r="G23" s="80">
        <v>0.9667</v>
      </c>
      <c r="H23" s="77" t="s">
        <v>64</v>
      </c>
      <c r="I23" s="77"/>
      <c r="J23" s="77"/>
    </row>
    <row r="24" s="46" customFormat="1" ht="60" customHeight="1" spans="1:10">
      <c r="A24" s="81" t="s">
        <v>93</v>
      </c>
      <c r="B24" s="82" t="s">
        <v>94</v>
      </c>
      <c r="C24" s="82"/>
      <c r="D24" s="82"/>
      <c r="E24" s="82"/>
      <c r="F24" s="82"/>
      <c r="G24" s="82"/>
      <c r="H24" s="82"/>
      <c r="I24" s="82"/>
      <c r="J24" s="82"/>
    </row>
  </sheetData>
  <mergeCells count="27">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B24:J24"/>
    <mergeCell ref="A17:A20"/>
    <mergeCell ref="A21:A22"/>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4"/>
  <sheetViews>
    <sheetView zoomScale="77" zoomScaleNormal="77" workbookViewId="0">
      <selection activeCell="F19" sqref="F19"/>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2.33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4" t="s">
        <v>95</v>
      </c>
      <c r="B2" s="4"/>
      <c r="C2" s="4"/>
      <c r="D2" s="4"/>
      <c r="E2" s="4"/>
      <c r="F2" s="4"/>
      <c r="G2" s="4"/>
      <c r="H2" s="4"/>
      <c r="I2" s="4"/>
      <c r="J2" s="4"/>
      <c r="K2" s="4"/>
      <c r="L2" s="4"/>
    </row>
    <row r="3" s="2" customFormat="1" ht="31" customHeight="1" spans="1:12">
      <c r="A3" s="5" t="s">
        <v>96</v>
      </c>
      <c r="B3" s="5"/>
      <c r="C3" s="6" t="s">
        <v>97</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125332</v>
      </c>
      <c r="E6" s="10"/>
      <c r="F6" s="10">
        <v>0</v>
      </c>
      <c r="G6" s="10"/>
      <c r="H6" s="10">
        <v>0</v>
      </c>
      <c r="I6" s="28">
        <v>10</v>
      </c>
      <c r="J6" s="28">
        <v>0</v>
      </c>
      <c r="K6" s="30"/>
      <c r="L6" s="31" t="s">
        <v>40</v>
      </c>
    </row>
    <row r="7" s="2" customFormat="1" ht="30" customHeight="1" spans="1:12">
      <c r="A7" s="8"/>
      <c r="B7" s="8"/>
      <c r="C7" s="8" t="s">
        <v>43</v>
      </c>
      <c r="D7" s="10">
        <v>125332</v>
      </c>
      <c r="E7" s="10"/>
      <c r="F7" s="10">
        <v>0</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ht="26.4" customHeight="1" spans="1:12">
      <c r="A10" s="12" t="s">
        <v>109</v>
      </c>
      <c r="B10" s="7" t="s">
        <v>110</v>
      </c>
      <c r="C10" s="7"/>
      <c r="D10" s="7"/>
      <c r="E10" s="7"/>
      <c r="F10" s="7"/>
      <c r="G10" s="7"/>
      <c r="H10" s="7" t="s">
        <v>111</v>
      </c>
      <c r="I10" s="7"/>
      <c r="J10" s="7"/>
      <c r="K10" s="7"/>
      <c r="L10" s="7"/>
    </row>
    <row r="11" ht="148" customHeight="1" spans="1:12">
      <c r="A11" s="12"/>
      <c r="B11" s="13" t="s">
        <v>112</v>
      </c>
      <c r="C11" s="13"/>
      <c r="D11" s="13"/>
      <c r="E11" s="13"/>
      <c r="F11" s="13"/>
      <c r="G11" s="13"/>
      <c r="H11" s="13" t="s">
        <v>113</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ht="28" customHeight="1" spans="1:12">
      <c r="A15" s="18" t="s">
        <v>117</v>
      </c>
      <c r="B15" s="18"/>
      <c r="C15" s="19" t="s">
        <v>55</v>
      </c>
      <c r="D15" s="19" t="s">
        <v>56</v>
      </c>
      <c r="E15" s="18" t="s">
        <v>49</v>
      </c>
      <c r="F15" s="18" t="s">
        <v>50</v>
      </c>
      <c r="G15" s="5" t="s">
        <v>51</v>
      </c>
      <c r="H15" s="9" t="s">
        <v>52</v>
      </c>
      <c r="I15" s="9" t="s">
        <v>103</v>
      </c>
      <c r="J15" s="9" t="s">
        <v>105</v>
      </c>
      <c r="K15" s="37" t="s">
        <v>53</v>
      </c>
      <c r="L15" s="38"/>
    </row>
    <row r="16" ht="38" customHeight="1" spans="1:12">
      <c r="A16" s="20" t="s">
        <v>57</v>
      </c>
      <c r="B16" s="20"/>
      <c r="C16" s="20" t="s">
        <v>58</v>
      </c>
      <c r="D16" s="20" t="s">
        <v>118</v>
      </c>
      <c r="E16" s="20" t="s">
        <v>91</v>
      </c>
      <c r="F16" s="20" t="s">
        <v>119</v>
      </c>
      <c r="G16" s="20" t="s">
        <v>120</v>
      </c>
      <c r="H16" s="27" t="s">
        <v>121</v>
      </c>
      <c r="I16" s="39">
        <v>20</v>
      </c>
      <c r="J16" s="39">
        <v>20</v>
      </c>
      <c r="K16" s="27" t="s">
        <v>64</v>
      </c>
      <c r="L16" s="27"/>
    </row>
    <row r="17" ht="56" customHeight="1" spans="1:12">
      <c r="A17" s="20" t="s">
        <v>57</v>
      </c>
      <c r="B17" s="20"/>
      <c r="C17" s="20" t="s">
        <v>65</v>
      </c>
      <c r="D17" s="20" t="s">
        <v>66</v>
      </c>
      <c r="E17" s="22" t="s">
        <v>60</v>
      </c>
      <c r="F17" s="27" t="s">
        <v>122</v>
      </c>
      <c r="G17" s="20" t="s">
        <v>62</v>
      </c>
      <c r="H17" s="27" t="s">
        <v>123</v>
      </c>
      <c r="I17" s="39">
        <v>15</v>
      </c>
      <c r="J17" s="39">
        <v>15</v>
      </c>
      <c r="K17" s="27" t="s">
        <v>64</v>
      </c>
      <c r="L17" s="27"/>
    </row>
    <row r="18" ht="38" customHeight="1" spans="1:12">
      <c r="A18" s="20" t="s">
        <v>57</v>
      </c>
      <c r="B18" s="20"/>
      <c r="C18" s="20" t="s">
        <v>69</v>
      </c>
      <c r="D18" s="20" t="s">
        <v>124</v>
      </c>
      <c r="E18" s="20" t="s">
        <v>71</v>
      </c>
      <c r="F18" s="27" t="s">
        <v>125</v>
      </c>
      <c r="G18" s="20" t="s">
        <v>62</v>
      </c>
      <c r="H18" s="27" t="s">
        <v>125</v>
      </c>
      <c r="I18" s="39">
        <v>15</v>
      </c>
      <c r="J18" s="39">
        <v>15</v>
      </c>
      <c r="K18" s="27" t="s">
        <v>64</v>
      </c>
      <c r="L18" s="27"/>
    </row>
    <row r="19" ht="63" customHeight="1" spans="1:12">
      <c r="A19" s="20" t="s">
        <v>79</v>
      </c>
      <c r="B19" s="45"/>
      <c r="C19" s="20" t="s">
        <v>126</v>
      </c>
      <c r="D19" s="20" t="s">
        <v>127</v>
      </c>
      <c r="E19" s="20" t="s">
        <v>60</v>
      </c>
      <c r="F19" s="27" t="s">
        <v>128</v>
      </c>
      <c r="G19" s="20" t="s">
        <v>62</v>
      </c>
      <c r="H19" s="27" t="s">
        <v>129</v>
      </c>
      <c r="I19" s="39">
        <v>15</v>
      </c>
      <c r="J19" s="39">
        <v>15</v>
      </c>
      <c r="K19" s="27" t="s">
        <v>64</v>
      </c>
      <c r="L19" s="27"/>
    </row>
    <row r="20" ht="38" customHeight="1" spans="1:12">
      <c r="A20" s="20" t="s">
        <v>79</v>
      </c>
      <c r="B20" s="45"/>
      <c r="C20" s="20" t="s">
        <v>130</v>
      </c>
      <c r="D20" s="41" t="s">
        <v>131</v>
      </c>
      <c r="E20" s="22" t="s">
        <v>60</v>
      </c>
      <c r="F20" s="20" t="s">
        <v>132</v>
      </c>
      <c r="G20" s="22" t="s">
        <v>133</v>
      </c>
      <c r="H20" s="23" t="s">
        <v>134</v>
      </c>
      <c r="I20" s="39">
        <v>15</v>
      </c>
      <c r="J20" s="39">
        <v>15</v>
      </c>
      <c r="K20" s="27" t="s">
        <v>64</v>
      </c>
      <c r="L20" s="27"/>
    </row>
    <row r="21" ht="38" customHeight="1" spans="1:12">
      <c r="A21" s="20" t="s">
        <v>88</v>
      </c>
      <c r="B21" s="45"/>
      <c r="C21" s="27" t="s">
        <v>135</v>
      </c>
      <c r="D21" s="20" t="s">
        <v>136</v>
      </c>
      <c r="E21" s="22" t="s">
        <v>91</v>
      </c>
      <c r="F21" s="20" t="s">
        <v>137</v>
      </c>
      <c r="G21" s="22" t="s">
        <v>92</v>
      </c>
      <c r="H21" s="27" t="s">
        <v>138</v>
      </c>
      <c r="I21" s="39">
        <v>10</v>
      </c>
      <c r="J21" s="39">
        <v>10</v>
      </c>
      <c r="K21" s="27" t="s">
        <v>64</v>
      </c>
      <c r="L21" s="27"/>
    </row>
    <row r="22" s="3" customFormat="1" ht="67" customHeight="1" spans="1:12">
      <c r="A22" s="12" t="s">
        <v>139</v>
      </c>
      <c r="B22" s="12"/>
      <c r="C22" s="12"/>
      <c r="D22" s="13" t="s">
        <v>140</v>
      </c>
      <c r="E22" s="13"/>
      <c r="F22" s="13"/>
      <c r="G22" s="13"/>
      <c r="H22" s="13"/>
      <c r="I22" s="13"/>
      <c r="J22" s="13"/>
      <c r="K22" s="13"/>
      <c r="L22" s="13"/>
    </row>
    <row r="23" s="3" customFormat="1" ht="30" customHeight="1" spans="1:12">
      <c r="A23" s="5" t="s">
        <v>141</v>
      </c>
      <c r="B23" s="5"/>
      <c r="C23" s="5"/>
      <c r="D23" s="5"/>
      <c r="E23" s="5"/>
      <c r="F23" s="5"/>
      <c r="G23" s="5"/>
      <c r="H23" s="5"/>
      <c r="I23" s="12" t="s">
        <v>142</v>
      </c>
      <c r="J23" s="12" t="s">
        <v>143</v>
      </c>
      <c r="K23" s="12" t="s">
        <v>144</v>
      </c>
      <c r="L23" s="12"/>
    </row>
    <row r="24" s="2" customFormat="1" ht="35" customHeight="1" spans="1:12">
      <c r="A24" s="5"/>
      <c r="B24" s="5"/>
      <c r="C24" s="5"/>
      <c r="D24" s="5"/>
      <c r="E24" s="5"/>
      <c r="F24" s="5"/>
      <c r="G24" s="5"/>
      <c r="H24" s="5"/>
      <c r="I24" s="28">
        <v>100</v>
      </c>
      <c r="J24" s="28">
        <v>90</v>
      </c>
      <c r="K24" s="12" t="s">
        <v>145</v>
      </c>
      <c r="L24" s="12"/>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1.25972222222222" right="0.75" top="1" bottom="1" header="0.511805555555556" footer="0.511805555555556"/>
  <pageSetup paperSize="9" scale="49"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zoomScale="78" zoomScaleNormal="78" workbookViewId="0">
      <selection activeCell="C18" sqref="C18"/>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2.33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146</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40300</v>
      </c>
      <c r="E6" s="10"/>
      <c r="F6" s="10">
        <v>16000</v>
      </c>
      <c r="G6" s="10"/>
      <c r="H6" s="10">
        <v>16000</v>
      </c>
      <c r="I6" s="28">
        <v>10</v>
      </c>
      <c r="J6" s="29">
        <f>H6/D6</f>
        <v>0.397022332506204</v>
      </c>
      <c r="K6" s="30">
        <v>3.97</v>
      </c>
      <c r="L6" s="31" t="s">
        <v>40</v>
      </c>
    </row>
    <row r="7" s="2" customFormat="1" ht="30" customHeight="1" spans="1:12">
      <c r="A7" s="8"/>
      <c r="B7" s="8"/>
      <c r="C7" s="8" t="s">
        <v>43</v>
      </c>
      <c r="D7" s="10">
        <v>40300</v>
      </c>
      <c r="E7" s="10"/>
      <c r="F7" s="10">
        <v>16000</v>
      </c>
      <c r="G7" s="10"/>
      <c r="H7" s="10">
        <v>16000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147</v>
      </c>
      <c r="C11" s="13"/>
      <c r="D11" s="13"/>
      <c r="E11" s="13"/>
      <c r="F11" s="13"/>
      <c r="G11" s="13"/>
      <c r="H11" s="13" t="s">
        <v>148</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52" customHeight="1" spans="1:12">
      <c r="A16" s="20" t="s">
        <v>57</v>
      </c>
      <c r="B16" s="20"/>
      <c r="C16" s="20" t="s">
        <v>58</v>
      </c>
      <c r="D16" s="27" t="s">
        <v>149</v>
      </c>
      <c r="E16" s="22" t="s">
        <v>60</v>
      </c>
      <c r="F16" s="20" t="s">
        <v>150</v>
      </c>
      <c r="G16" s="20" t="s">
        <v>62</v>
      </c>
      <c r="H16" s="27" t="s">
        <v>151</v>
      </c>
      <c r="I16" s="39">
        <v>30</v>
      </c>
      <c r="J16" s="39">
        <v>30</v>
      </c>
      <c r="K16" s="27" t="s">
        <v>152</v>
      </c>
      <c r="L16" s="27"/>
    </row>
    <row r="17" s="1" customFormat="1" ht="56" customHeight="1" spans="1:12">
      <c r="A17" s="20" t="s">
        <v>79</v>
      </c>
      <c r="B17" s="45"/>
      <c r="C17" s="20" t="s">
        <v>126</v>
      </c>
      <c r="D17" s="20" t="s">
        <v>153</v>
      </c>
      <c r="E17" s="22" t="s">
        <v>71</v>
      </c>
      <c r="F17" s="27" t="s">
        <v>154</v>
      </c>
      <c r="G17" s="22" t="s">
        <v>92</v>
      </c>
      <c r="H17" s="27" t="s">
        <v>155</v>
      </c>
      <c r="I17" s="39">
        <v>30</v>
      </c>
      <c r="J17" s="39">
        <v>30</v>
      </c>
      <c r="K17" s="27" t="s">
        <v>64</v>
      </c>
      <c r="L17" s="27"/>
    </row>
    <row r="18" s="1" customFormat="1" ht="67" customHeight="1" spans="1:12">
      <c r="A18" s="20" t="s">
        <v>79</v>
      </c>
      <c r="B18" s="45"/>
      <c r="C18" s="20" t="s">
        <v>156</v>
      </c>
      <c r="D18" s="27" t="s">
        <v>157</v>
      </c>
      <c r="E18" s="22" t="s">
        <v>60</v>
      </c>
      <c r="F18" s="27" t="s">
        <v>157</v>
      </c>
      <c r="G18" s="20" t="s">
        <v>62</v>
      </c>
      <c r="H18" s="27" t="s">
        <v>157</v>
      </c>
      <c r="I18" s="39">
        <v>30</v>
      </c>
      <c r="J18" s="39">
        <v>30</v>
      </c>
      <c r="K18" s="27" t="s">
        <v>64</v>
      </c>
      <c r="L18" s="27"/>
    </row>
    <row r="19" s="3" customFormat="1" ht="38" customHeight="1" spans="1:12">
      <c r="A19" s="20" t="s">
        <v>88</v>
      </c>
      <c r="B19" s="45"/>
      <c r="C19" s="27" t="s">
        <v>135</v>
      </c>
      <c r="D19" s="27" t="s">
        <v>158</v>
      </c>
      <c r="E19" s="22" t="s">
        <v>91</v>
      </c>
      <c r="F19" s="20" t="s">
        <v>137</v>
      </c>
      <c r="G19" s="22" t="s">
        <v>92</v>
      </c>
      <c r="H19" s="27" t="s">
        <v>159</v>
      </c>
      <c r="I19" s="39">
        <v>10</v>
      </c>
      <c r="J19" s="39">
        <v>10</v>
      </c>
      <c r="K19" s="27" t="s">
        <v>64</v>
      </c>
      <c r="L19" s="27"/>
    </row>
    <row r="20" s="3" customFormat="1" ht="67" customHeight="1" spans="1:12">
      <c r="A20" s="12" t="s">
        <v>139</v>
      </c>
      <c r="B20" s="12"/>
      <c r="C20" s="12"/>
      <c r="D20" s="13" t="s">
        <v>140</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93.97</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pageSetup paperSize="9" scale="56"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6" zoomScaleNormal="76" topLeftCell="A7" workbookViewId="0">
      <selection activeCell="C17" sqref="C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2.33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160</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10000</v>
      </c>
      <c r="E6" s="10"/>
      <c r="F6" s="10">
        <v>0</v>
      </c>
      <c r="G6" s="10"/>
      <c r="H6" s="10">
        <v>0</v>
      </c>
      <c r="I6" s="28">
        <v>10</v>
      </c>
      <c r="J6" s="29">
        <f>H6/D6</f>
        <v>0</v>
      </c>
      <c r="K6" s="30">
        <v>0</v>
      </c>
      <c r="L6" s="31" t="s">
        <v>40</v>
      </c>
    </row>
    <row r="7" s="2" customFormat="1" ht="30" customHeight="1" spans="1:12">
      <c r="A7" s="8"/>
      <c r="B7" s="8"/>
      <c r="C7" s="8" t="s">
        <v>43</v>
      </c>
      <c r="D7" s="10">
        <v>10000</v>
      </c>
      <c r="E7" s="10"/>
      <c r="F7" s="10">
        <v>0</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161</v>
      </c>
      <c r="C11" s="13"/>
      <c r="D11" s="13"/>
      <c r="E11" s="13"/>
      <c r="F11" s="13"/>
      <c r="G11" s="13"/>
      <c r="H11" s="13" t="s">
        <v>162</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0" t="s">
        <v>58</v>
      </c>
      <c r="D16" s="27" t="s">
        <v>163</v>
      </c>
      <c r="E16" s="22" t="s">
        <v>91</v>
      </c>
      <c r="F16" s="20" t="s">
        <v>132</v>
      </c>
      <c r="G16" s="22" t="s">
        <v>164</v>
      </c>
      <c r="H16" s="27" t="s">
        <v>165</v>
      </c>
      <c r="I16" s="39">
        <v>20</v>
      </c>
      <c r="J16" s="39">
        <v>20</v>
      </c>
      <c r="K16" s="27" t="s">
        <v>64</v>
      </c>
      <c r="L16" s="27"/>
    </row>
    <row r="17" s="1" customFormat="1" ht="56" customHeight="1" spans="1:12">
      <c r="A17" s="20" t="s">
        <v>57</v>
      </c>
      <c r="B17" s="20"/>
      <c r="C17" s="20" t="s">
        <v>69</v>
      </c>
      <c r="D17" s="27" t="s">
        <v>166</v>
      </c>
      <c r="E17" s="22" t="s">
        <v>60</v>
      </c>
      <c r="F17" s="27" t="s">
        <v>167</v>
      </c>
      <c r="G17" s="22" t="s">
        <v>168</v>
      </c>
      <c r="H17" s="27" t="s">
        <v>169</v>
      </c>
      <c r="I17" s="39">
        <v>15</v>
      </c>
      <c r="J17" s="39">
        <v>15</v>
      </c>
      <c r="K17" s="27" t="s">
        <v>64</v>
      </c>
      <c r="L17" s="27"/>
    </row>
    <row r="18" s="1" customFormat="1" ht="67" customHeight="1" spans="1:12">
      <c r="A18" s="43" t="s">
        <v>57</v>
      </c>
      <c r="B18" s="44"/>
      <c r="C18" s="20" t="s">
        <v>74</v>
      </c>
      <c r="D18" s="27" t="s">
        <v>170</v>
      </c>
      <c r="E18" s="22" t="s">
        <v>60</v>
      </c>
      <c r="F18" s="27" t="s">
        <v>170</v>
      </c>
      <c r="G18" s="20" t="s">
        <v>171</v>
      </c>
      <c r="H18" s="27" t="s">
        <v>172</v>
      </c>
      <c r="I18" s="39">
        <v>15</v>
      </c>
      <c r="J18" s="39">
        <v>15</v>
      </c>
      <c r="K18" s="27" t="s">
        <v>64</v>
      </c>
      <c r="L18" s="27"/>
    </row>
    <row r="19" s="1" customFormat="1" ht="67" customHeight="1" spans="1:12">
      <c r="A19" s="20" t="s">
        <v>79</v>
      </c>
      <c r="B19" s="24"/>
      <c r="C19" s="20" t="s">
        <v>126</v>
      </c>
      <c r="D19" s="27" t="s">
        <v>173</v>
      </c>
      <c r="E19" s="22" t="s">
        <v>60</v>
      </c>
      <c r="F19" s="27" t="s">
        <v>174</v>
      </c>
      <c r="G19" s="22" t="s">
        <v>62</v>
      </c>
      <c r="H19" s="27" t="s">
        <v>174</v>
      </c>
      <c r="I19" s="39">
        <v>30</v>
      </c>
      <c r="J19" s="39">
        <v>30</v>
      </c>
      <c r="K19" s="27"/>
      <c r="L19" s="27"/>
    </row>
    <row r="20" s="3" customFormat="1" ht="38" customHeight="1" spans="1:12">
      <c r="A20" s="25" t="s">
        <v>88</v>
      </c>
      <c r="B20" s="26"/>
      <c r="C20" s="27" t="s">
        <v>135</v>
      </c>
      <c r="D20" s="27" t="s">
        <v>175</v>
      </c>
      <c r="E20" s="22" t="s">
        <v>91</v>
      </c>
      <c r="F20" s="20" t="s">
        <v>137</v>
      </c>
      <c r="G20" s="22" t="s">
        <v>92</v>
      </c>
      <c r="H20" s="27" t="s">
        <v>159</v>
      </c>
      <c r="I20" s="39">
        <v>10</v>
      </c>
      <c r="J20" s="39">
        <v>10</v>
      </c>
      <c r="K20" s="27" t="s">
        <v>64</v>
      </c>
      <c r="L20" s="27"/>
    </row>
    <row r="21" s="3" customFormat="1" ht="67" customHeight="1" spans="1:12">
      <c r="A21" s="12" t="s">
        <v>139</v>
      </c>
      <c r="B21" s="12"/>
      <c r="C21" s="12"/>
      <c r="D21" s="13" t="s">
        <v>176</v>
      </c>
      <c r="E21" s="13"/>
      <c r="F21" s="13"/>
      <c r="G21" s="13"/>
      <c r="H21" s="13"/>
      <c r="I21" s="13"/>
      <c r="J21" s="13"/>
      <c r="K21" s="13"/>
      <c r="L21" s="13"/>
    </row>
    <row r="22" s="3" customFormat="1" ht="30" customHeight="1" spans="1:12">
      <c r="A22" s="5" t="s">
        <v>141</v>
      </c>
      <c r="B22" s="5"/>
      <c r="C22" s="5"/>
      <c r="D22" s="5"/>
      <c r="E22" s="5"/>
      <c r="F22" s="5"/>
      <c r="G22" s="5"/>
      <c r="H22" s="5"/>
      <c r="I22" s="12" t="s">
        <v>142</v>
      </c>
      <c r="J22" s="12" t="s">
        <v>143</v>
      </c>
      <c r="K22" s="12" t="s">
        <v>144</v>
      </c>
      <c r="L22" s="12"/>
    </row>
    <row r="23" s="2" customFormat="1" ht="35" customHeight="1" spans="1:12">
      <c r="A23" s="5"/>
      <c r="B23" s="5"/>
      <c r="C23" s="5"/>
      <c r="D23" s="5"/>
      <c r="E23" s="5"/>
      <c r="F23" s="5"/>
      <c r="G23" s="5"/>
      <c r="H23" s="5"/>
      <c r="I23" s="28">
        <v>100</v>
      </c>
      <c r="J23" s="28">
        <v>90</v>
      </c>
      <c r="K23" s="12" t="s">
        <v>145</v>
      </c>
      <c r="L23" s="12"/>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A20:B20"/>
    <mergeCell ref="K20:L20"/>
    <mergeCell ref="A21:C21"/>
    <mergeCell ref="D21:L21"/>
    <mergeCell ref="K22:L22"/>
    <mergeCell ref="K23:L23"/>
    <mergeCell ref="A10:A11"/>
    <mergeCell ref="I7:I9"/>
    <mergeCell ref="K7:K9"/>
    <mergeCell ref="L6:L9"/>
    <mergeCell ref="A5:B9"/>
    <mergeCell ref="A22:H23"/>
  </mergeCells>
  <pageMargins left="0.75" right="0.75" top="0.826388888888889" bottom="0.511805555555556" header="0.5" footer="0.5"/>
  <pageSetup paperSize="9" scale="56"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1" zoomScaleNormal="71" topLeftCell="A7" workbookViewId="0">
      <selection activeCell="M16" sqref="M16"/>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177</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30000</v>
      </c>
      <c r="E6" s="10"/>
      <c r="F6" s="10">
        <v>0</v>
      </c>
      <c r="G6" s="10"/>
      <c r="H6" s="10">
        <v>0</v>
      </c>
      <c r="I6" s="28">
        <v>10</v>
      </c>
      <c r="J6" s="29">
        <f>H6/D6</f>
        <v>0</v>
      </c>
      <c r="K6" s="30">
        <v>0</v>
      </c>
      <c r="L6" s="31" t="s">
        <v>40</v>
      </c>
    </row>
    <row r="7" s="2" customFormat="1" ht="30" customHeight="1" spans="1:12">
      <c r="A7" s="8"/>
      <c r="B7" s="8"/>
      <c r="C7" s="8" t="s">
        <v>43</v>
      </c>
      <c r="D7" s="10">
        <v>30000</v>
      </c>
      <c r="E7" s="10"/>
      <c r="F7" s="10">
        <v>0</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178</v>
      </c>
      <c r="C11" s="13"/>
      <c r="D11" s="13"/>
      <c r="E11" s="13"/>
      <c r="F11" s="13"/>
      <c r="G11" s="13"/>
      <c r="H11" s="13" t="s">
        <v>179</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0" t="s">
        <v>58</v>
      </c>
      <c r="D16" s="27" t="s">
        <v>180</v>
      </c>
      <c r="E16" s="22" t="s">
        <v>60</v>
      </c>
      <c r="F16" s="20" t="s">
        <v>181</v>
      </c>
      <c r="G16" s="22" t="s">
        <v>164</v>
      </c>
      <c r="H16" s="27" t="s">
        <v>182</v>
      </c>
      <c r="I16" s="39">
        <v>15</v>
      </c>
      <c r="J16" s="39">
        <v>15</v>
      </c>
      <c r="K16" s="27" t="s">
        <v>64</v>
      </c>
      <c r="L16" s="27"/>
    </row>
    <row r="17" s="1" customFormat="1" ht="65" customHeight="1" spans="1:12">
      <c r="A17" s="20" t="s">
        <v>57</v>
      </c>
      <c r="B17" s="20"/>
      <c r="C17" s="20" t="s">
        <v>58</v>
      </c>
      <c r="D17" s="27" t="s">
        <v>183</v>
      </c>
      <c r="E17" s="22" t="s">
        <v>60</v>
      </c>
      <c r="F17" s="27" t="s">
        <v>184</v>
      </c>
      <c r="G17" s="22" t="s">
        <v>62</v>
      </c>
      <c r="H17" s="27" t="s">
        <v>185</v>
      </c>
      <c r="I17" s="39">
        <v>15</v>
      </c>
      <c r="J17" s="39">
        <v>15</v>
      </c>
      <c r="K17" s="27" t="s">
        <v>64</v>
      </c>
      <c r="L17" s="27"/>
    </row>
    <row r="18" s="1" customFormat="1" ht="67" customHeight="1" spans="1:12">
      <c r="A18" s="43" t="s">
        <v>57</v>
      </c>
      <c r="B18" s="44"/>
      <c r="C18" s="20" t="s">
        <v>65</v>
      </c>
      <c r="D18" s="27" t="s">
        <v>186</v>
      </c>
      <c r="E18" s="22" t="s">
        <v>60</v>
      </c>
      <c r="F18" s="27" t="s">
        <v>187</v>
      </c>
      <c r="G18" s="22" t="s">
        <v>62</v>
      </c>
      <c r="H18" s="27" t="s">
        <v>188</v>
      </c>
      <c r="I18" s="39">
        <v>20</v>
      </c>
      <c r="J18" s="39">
        <v>20</v>
      </c>
      <c r="K18" s="27" t="s">
        <v>64</v>
      </c>
      <c r="L18" s="27"/>
    </row>
    <row r="19" s="1" customFormat="1" ht="159" customHeight="1" spans="1:12">
      <c r="A19" s="20" t="s">
        <v>79</v>
      </c>
      <c r="B19" s="24"/>
      <c r="C19" s="20" t="s">
        <v>126</v>
      </c>
      <c r="D19" s="27" t="s">
        <v>189</v>
      </c>
      <c r="E19" s="22" t="s">
        <v>60</v>
      </c>
      <c r="F19" s="27" t="s">
        <v>190</v>
      </c>
      <c r="G19" s="22" t="s">
        <v>62</v>
      </c>
      <c r="H19" s="27" t="s">
        <v>178</v>
      </c>
      <c r="I19" s="39">
        <v>30</v>
      </c>
      <c r="J19" s="39">
        <v>30</v>
      </c>
      <c r="K19" s="27" t="s">
        <v>64</v>
      </c>
      <c r="L19" s="27"/>
    </row>
    <row r="20" s="3" customFormat="1" ht="38" customHeight="1" spans="1:12">
      <c r="A20" s="25" t="s">
        <v>88</v>
      </c>
      <c r="B20" s="26"/>
      <c r="C20" s="27" t="s">
        <v>135</v>
      </c>
      <c r="D20" s="27" t="s">
        <v>191</v>
      </c>
      <c r="E20" s="22" t="s">
        <v>91</v>
      </c>
      <c r="F20" s="20" t="s">
        <v>137</v>
      </c>
      <c r="G20" s="22" t="s">
        <v>92</v>
      </c>
      <c r="H20" s="27" t="s">
        <v>192</v>
      </c>
      <c r="I20" s="39">
        <v>10</v>
      </c>
      <c r="J20" s="39">
        <v>10</v>
      </c>
      <c r="K20" s="27" t="s">
        <v>64</v>
      </c>
      <c r="L20" s="27"/>
    </row>
    <row r="21" s="3" customFormat="1" ht="67" customHeight="1" spans="1:12">
      <c r="A21" s="12" t="s">
        <v>139</v>
      </c>
      <c r="B21" s="12"/>
      <c r="C21" s="12"/>
      <c r="D21" s="13" t="s">
        <v>193</v>
      </c>
      <c r="E21" s="13"/>
      <c r="F21" s="13"/>
      <c r="G21" s="13"/>
      <c r="H21" s="13"/>
      <c r="I21" s="13"/>
      <c r="J21" s="13"/>
      <c r="K21" s="13"/>
      <c r="L21" s="13"/>
    </row>
    <row r="22" s="3" customFormat="1" ht="30" customHeight="1" spans="1:12">
      <c r="A22" s="5" t="s">
        <v>141</v>
      </c>
      <c r="B22" s="5"/>
      <c r="C22" s="5"/>
      <c r="D22" s="5"/>
      <c r="E22" s="5"/>
      <c r="F22" s="5"/>
      <c r="G22" s="5"/>
      <c r="H22" s="5"/>
      <c r="I22" s="12" t="s">
        <v>142</v>
      </c>
      <c r="J22" s="12" t="s">
        <v>143</v>
      </c>
      <c r="K22" s="12" t="s">
        <v>144</v>
      </c>
      <c r="L22" s="12"/>
    </row>
    <row r="23" s="2" customFormat="1" ht="35" customHeight="1" spans="1:12">
      <c r="A23" s="5"/>
      <c r="B23" s="5"/>
      <c r="C23" s="5"/>
      <c r="D23" s="5"/>
      <c r="E23" s="5"/>
      <c r="F23" s="5"/>
      <c r="G23" s="5"/>
      <c r="H23" s="5"/>
      <c r="I23" s="28">
        <v>100</v>
      </c>
      <c r="J23" s="28">
        <v>90</v>
      </c>
      <c r="K23" s="12" t="s">
        <v>145</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0.354166666666667" bottom="0.432638888888889" header="0.5" footer="0.393055555555556"/>
  <pageSetup paperSize="9" scale="55"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zoomScale="72" zoomScaleNormal="72" topLeftCell="A5" workbookViewId="0">
      <selection activeCell="E12" sqref="E12"/>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194</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414000</v>
      </c>
      <c r="E6" s="10"/>
      <c r="F6" s="10">
        <v>270000</v>
      </c>
      <c r="G6" s="10"/>
      <c r="H6" s="10">
        <v>270000</v>
      </c>
      <c r="I6" s="28">
        <v>10</v>
      </c>
      <c r="J6" s="29">
        <f>H6/D6</f>
        <v>0.652173913043478</v>
      </c>
      <c r="K6" s="30">
        <v>6.52</v>
      </c>
      <c r="L6" s="31" t="s">
        <v>40</v>
      </c>
    </row>
    <row r="7" s="2" customFormat="1" ht="30" customHeight="1" spans="1:12">
      <c r="A7" s="8"/>
      <c r="B7" s="8"/>
      <c r="C7" s="8" t="s">
        <v>43</v>
      </c>
      <c r="D7" s="10">
        <v>414000</v>
      </c>
      <c r="E7" s="10"/>
      <c r="F7" s="10">
        <v>270000</v>
      </c>
      <c r="G7" s="10"/>
      <c r="H7" s="10">
        <v>270000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195</v>
      </c>
      <c r="C11" s="13"/>
      <c r="D11" s="13"/>
      <c r="E11" s="13"/>
      <c r="F11" s="13"/>
      <c r="G11" s="13"/>
      <c r="H11" s="13" t="s">
        <v>195</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0" t="s">
        <v>58</v>
      </c>
      <c r="D16" s="27" t="s">
        <v>196</v>
      </c>
      <c r="E16" s="22" t="s">
        <v>197</v>
      </c>
      <c r="F16" s="20" t="s">
        <v>198</v>
      </c>
      <c r="G16" s="22" t="s">
        <v>164</v>
      </c>
      <c r="H16" s="27" t="s">
        <v>199</v>
      </c>
      <c r="I16" s="39">
        <v>25</v>
      </c>
      <c r="J16" s="39">
        <v>25</v>
      </c>
      <c r="K16" s="27" t="s">
        <v>64</v>
      </c>
      <c r="L16" s="27"/>
    </row>
    <row r="17" s="1" customFormat="1" ht="65" customHeight="1" spans="1:12">
      <c r="A17" s="20" t="s">
        <v>57</v>
      </c>
      <c r="B17" s="20"/>
      <c r="C17" s="27" t="s">
        <v>69</v>
      </c>
      <c r="D17" s="27" t="s">
        <v>124</v>
      </c>
      <c r="E17" s="22" t="s">
        <v>60</v>
      </c>
      <c r="F17" s="27" t="s">
        <v>200</v>
      </c>
      <c r="G17" s="22" t="s">
        <v>168</v>
      </c>
      <c r="H17" s="27" t="s">
        <v>201</v>
      </c>
      <c r="I17" s="39">
        <v>25</v>
      </c>
      <c r="J17" s="39">
        <v>25</v>
      </c>
      <c r="K17" s="27" t="s">
        <v>64</v>
      </c>
      <c r="L17" s="27"/>
    </row>
    <row r="18" s="1" customFormat="1" ht="69" customHeight="1" spans="1:12">
      <c r="A18" s="20" t="s">
        <v>79</v>
      </c>
      <c r="B18" s="24"/>
      <c r="C18" s="20" t="s">
        <v>126</v>
      </c>
      <c r="D18" s="27" t="s">
        <v>202</v>
      </c>
      <c r="E18" s="22" t="s">
        <v>60</v>
      </c>
      <c r="F18" s="27" t="s">
        <v>203</v>
      </c>
      <c r="G18" s="22" t="s">
        <v>62</v>
      </c>
      <c r="H18" s="27" t="s">
        <v>204</v>
      </c>
      <c r="I18" s="39">
        <v>30</v>
      </c>
      <c r="J18" s="39">
        <v>30</v>
      </c>
      <c r="K18" s="27" t="s">
        <v>64</v>
      </c>
      <c r="L18" s="27"/>
    </row>
    <row r="19" s="3" customFormat="1" ht="38" customHeight="1" spans="1:12">
      <c r="A19" s="25" t="s">
        <v>88</v>
      </c>
      <c r="B19" s="26"/>
      <c r="C19" s="27" t="s">
        <v>135</v>
      </c>
      <c r="D19" s="27" t="s">
        <v>205</v>
      </c>
      <c r="E19" s="22" t="s">
        <v>91</v>
      </c>
      <c r="F19" s="20" t="s">
        <v>137</v>
      </c>
      <c r="G19" s="22" t="s">
        <v>92</v>
      </c>
      <c r="H19" s="27" t="s">
        <v>206</v>
      </c>
      <c r="I19" s="39">
        <v>10</v>
      </c>
      <c r="J19" s="39">
        <v>10</v>
      </c>
      <c r="K19" s="27" t="s">
        <v>64</v>
      </c>
      <c r="L19" s="27"/>
    </row>
    <row r="20" s="3" customFormat="1" ht="67" customHeight="1" spans="1:12">
      <c r="A20" s="12" t="s">
        <v>139</v>
      </c>
      <c r="B20" s="12"/>
      <c r="C20" s="12"/>
      <c r="D20" s="13" t="s">
        <v>94</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96.52</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0.747916666666667" header="0.5" footer="0.5"/>
  <pageSetup paperSize="9" scale="5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zoomScale="60" zoomScaleNormal="60" topLeftCell="A3" workbookViewId="0">
      <selection activeCell="A17" sqref="A17:B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207</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140000</v>
      </c>
      <c r="E6" s="10"/>
      <c r="F6" s="10">
        <v>40600</v>
      </c>
      <c r="G6" s="10"/>
      <c r="H6" s="10">
        <v>40600</v>
      </c>
      <c r="I6" s="28">
        <v>10</v>
      </c>
      <c r="J6" s="29">
        <f>H6/D6</f>
        <v>0.29</v>
      </c>
      <c r="K6" s="30">
        <v>2.9</v>
      </c>
      <c r="L6" s="31" t="s">
        <v>40</v>
      </c>
    </row>
    <row r="7" s="2" customFormat="1" ht="30" customHeight="1" spans="1:12">
      <c r="A7" s="8"/>
      <c r="B7" s="8"/>
      <c r="C7" s="8" t="s">
        <v>43</v>
      </c>
      <c r="D7" s="10">
        <v>140000</v>
      </c>
      <c r="E7" s="10"/>
      <c r="F7" s="10">
        <v>40600</v>
      </c>
      <c r="G7" s="10"/>
      <c r="H7" s="10">
        <v>40600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208</v>
      </c>
      <c r="C11" s="13"/>
      <c r="D11" s="13"/>
      <c r="E11" s="13"/>
      <c r="F11" s="13"/>
      <c r="G11" s="13"/>
      <c r="H11" s="13" t="s">
        <v>209</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0" t="s">
        <v>58</v>
      </c>
      <c r="D16" s="22" t="s">
        <v>210</v>
      </c>
      <c r="E16" s="22" t="s">
        <v>60</v>
      </c>
      <c r="F16" s="22" t="s">
        <v>211</v>
      </c>
      <c r="G16" s="22" t="s">
        <v>212</v>
      </c>
      <c r="H16" s="23" t="s">
        <v>213</v>
      </c>
      <c r="I16" s="39">
        <v>25</v>
      </c>
      <c r="J16" s="39">
        <v>25</v>
      </c>
      <c r="K16" s="27" t="s">
        <v>64</v>
      </c>
      <c r="L16" s="27"/>
    </row>
    <row r="17" s="1" customFormat="1" ht="65" customHeight="1" spans="1:12">
      <c r="A17" s="20" t="s">
        <v>57</v>
      </c>
      <c r="B17" s="20"/>
      <c r="C17" s="20" t="s">
        <v>58</v>
      </c>
      <c r="D17" s="22" t="s">
        <v>214</v>
      </c>
      <c r="E17" s="22" t="s">
        <v>91</v>
      </c>
      <c r="F17" s="22" t="s">
        <v>215</v>
      </c>
      <c r="G17" s="22" t="s">
        <v>216</v>
      </c>
      <c r="H17" s="23" t="s">
        <v>217</v>
      </c>
      <c r="I17" s="39">
        <v>25</v>
      </c>
      <c r="J17" s="39">
        <v>25</v>
      </c>
      <c r="K17" s="27" t="s">
        <v>64</v>
      </c>
      <c r="L17" s="27"/>
    </row>
    <row r="18" s="1" customFormat="1" ht="69" customHeight="1" spans="1:12">
      <c r="A18" s="20" t="s">
        <v>79</v>
      </c>
      <c r="B18" s="24"/>
      <c r="C18" s="20" t="s">
        <v>126</v>
      </c>
      <c r="D18" s="22" t="s">
        <v>127</v>
      </c>
      <c r="E18" s="22" t="s">
        <v>60</v>
      </c>
      <c r="F18" s="22" t="s">
        <v>82</v>
      </c>
      <c r="G18" s="22" t="s">
        <v>62</v>
      </c>
      <c r="H18" s="27" t="s">
        <v>218</v>
      </c>
      <c r="I18" s="39">
        <v>30</v>
      </c>
      <c r="J18" s="39">
        <v>30</v>
      </c>
      <c r="K18" s="27" t="s">
        <v>64</v>
      </c>
      <c r="L18" s="27"/>
    </row>
    <row r="19" s="1" customFormat="1" ht="69" customHeight="1" spans="1:12">
      <c r="A19" s="25" t="s">
        <v>88</v>
      </c>
      <c r="B19" s="26"/>
      <c r="C19" s="27" t="s">
        <v>135</v>
      </c>
      <c r="D19" s="22" t="s">
        <v>219</v>
      </c>
      <c r="E19" s="22" t="s">
        <v>91</v>
      </c>
      <c r="F19" s="22" t="s">
        <v>137</v>
      </c>
      <c r="G19" s="22" t="s">
        <v>92</v>
      </c>
      <c r="H19" s="27" t="s">
        <v>220</v>
      </c>
      <c r="I19" s="39">
        <v>10</v>
      </c>
      <c r="J19" s="39">
        <v>10</v>
      </c>
      <c r="K19" s="27" t="s">
        <v>64</v>
      </c>
      <c r="L19" s="27"/>
    </row>
    <row r="20" s="3" customFormat="1" ht="67" customHeight="1" spans="1:12">
      <c r="A20" s="12" t="s">
        <v>139</v>
      </c>
      <c r="B20" s="12"/>
      <c r="C20" s="12"/>
      <c r="D20" s="13" t="s">
        <v>140</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92.9</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0.747916666666667" bottom="0.550694444444444" header="0.5" footer="0.5"/>
  <pageSetup paperSize="9" scale="55"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68" zoomScaleNormal="68" workbookViewId="0">
      <selection activeCell="C3" sqref="C3:L3"/>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221</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1380000</v>
      </c>
      <c r="E6" s="10"/>
      <c r="F6" s="10">
        <v>782102</v>
      </c>
      <c r="G6" s="10"/>
      <c r="H6" s="10">
        <v>0</v>
      </c>
      <c r="I6" s="28">
        <v>10</v>
      </c>
      <c r="J6" s="29">
        <f>H6/D6</f>
        <v>0</v>
      </c>
      <c r="K6" s="30">
        <v>0</v>
      </c>
      <c r="L6" s="31" t="s">
        <v>40</v>
      </c>
    </row>
    <row r="7" s="2" customFormat="1" ht="30" customHeight="1" spans="1:12">
      <c r="A7" s="8"/>
      <c r="B7" s="8"/>
      <c r="C7" s="8" t="s">
        <v>43</v>
      </c>
      <c r="D7" s="10">
        <v>1380000</v>
      </c>
      <c r="E7" s="10"/>
      <c r="F7" s="10">
        <v>782102</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222</v>
      </c>
      <c r="C11" s="13"/>
      <c r="D11" s="13"/>
      <c r="E11" s="13"/>
      <c r="F11" s="13"/>
      <c r="G11" s="13"/>
      <c r="H11" s="13" t="s">
        <v>223</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3" t="s">
        <v>69</v>
      </c>
      <c r="D16" s="23" t="s">
        <v>224</v>
      </c>
      <c r="E16" s="22" t="s">
        <v>60</v>
      </c>
      <c r="F16" s="23" t="s">
        <v>225</v>
      </c>
      <c r="G16" s="22" t="s">
        <v>171</v>
      </c>
      <c r="H16" s="23" t="s">
        <v>226</v>
      </c>
      <c r="I16" s="39">
        <v>20</v>
      </c>
      <c r="J16" s="39">
        <v>20</v>
      </c>
      <c r="K16" s="27" t="s">
        <v>64</v>
      </c>
      <c r="L16" s="27"/>
    </row>
    <row r="17" s="1" customFormat="1" ht="65" customHeight="1" spans="1:12">
      <c r="A17" s="20" t="s">
        <v>57</v>
      </c>
      <c r="B17" s="20"/>
      <c r="C17" s="23" t="s">
        <v>69</v>
      </c>
      <c r="D17" s="23" t="s">
        <v>227</v>
      </c>
      <c r="E17" s="22" t="s">
        <v>60</v>
      </c>
      <c r="F17" s="23" t="s">
        <v>228</v>
      </c>
      <c r="G17" s="22" t="s">
        <v>168</v>
      </c>
      <c r="H17" s="23" t="s">
        <v>229</v>
      </c>
      <c r="I17" s="39">
        <v>20</v>
      </c>
      <c r="J17" s="39">
        <v>20</v>
      </c>
      <c r="K17" s="27" t="s">
        <v>64</v>
      </c>
      <c r="L17" s="27"/>
    </row>
    <row r="18" s="1" customFormat="1" ht="69" customHeight="1" spans="1:12">
      <c r="A18" s="20" t="s">
        <v>79</v>
      </c>
      <c r="B18" s="24"/>
      <c r="C18" s="20" t="s">
        <v>126</v>
      </c>
      <c r="D18" s="23" t="s">
        <v>230</v>
      </c>
      <c r="E18" s="22" t="s">
        <v>60</v>
      </c>
      <c r="F18" s="23" t="s">
        <v>231</v>
      </c>
      <c r="G18" s="22" t="s">
        <v>62</v>
      </c>
      <c r="H18" s="23" t="s">
        <v>232</v>
      </c>
      <c r="I18" s="39">
        <v>20</v>
      </c>
      <c r="J18" s="39">
        <v>20</v>
      </c>
      <c r="K18" s="27" t="s">
        <v>64</v>
      </c>
      <c r="L18" s="27"/>
    </row>
    <row r="19" s="1" customFormat="1" ht="69" customHeight="1" spans="1:12">
      <c r="A19" s="20" t="s">
        <v>79</v>
      </c>
      <c r="B19" s="24"/>
      <c r="C19" s="23" t="s">
        <v>233</v>
      </c>
      <c r="D19" s="23" t="s">
        <v>234</v>
      </c>
      <c r="E19" s="22" t="s">
        <v>60</v>
      </c>
      <c r="F19" s="23" t="s">
        <v>235</v>
      </c>
      <c r="G19" s="22" t="s">
        <v>62</v>
      </c>
      <c r="H19" s="23" t="s">
        <v>235</v>
      </c>
      <c r="I19" s="39">
        <v>20</v>
      </c>
      <c r="J19" s="39">
        <v>20</v>
      </c>
      <c r="K19" s="27" t="s">
        <v>64</v>
      </c>
      <c r="L19" s="27"/>
    </row>
    <row r="20" s="1" customFormat="1" ht="69" customHeight="1" spans="1:12">
      <c r="A20" s="25" t="s">
        <v>88</v>
      </c>
      <c r="B20" s="26"/>
      <c r="C20" s="27" t="s">
        <v>135</v>
      </c>
      <c r="D20" s="22" t="s">
        <v>236</v>
      </c>
      <c r="E20" s="22" t="s">
        <v>91</v>
      </c>
      <c r="F20" s="22" t="s">
        <v>137</v>
      </c>
      <c r="G20" s="22" t="s">
        <v>92</v>
      </c>
      <c r="H20" s="27" t="s">
        <v>237</v>
      </c>
      <c r="I20" s="39">
        <v>10</v>
      </c>
      <c r="J20" s="39">
        <v>10</v>
      </c>
      <c r="K20" s="27" t="s">
        <v>64</v>
      </c>
      <c r="L20" s="27"/>
    </row>
    <row r="21" s="3" customFormat="1" ht="67" customHeight="1" spans="1:12">
      <c r="A21" s="12" t="s">
        <v>139</v>
      </c>
      <c r="B21" s="12"/>
      <c r="C21" s="12"/>
      <c r="D21" s="13" t="s">
        <v>238</v>
      </c>
      <c r="E21" s="13"/>
      <c r="F21" s="13"/>
      <c r="G21" s="13"/>
      <c r="H21" s="13"/>
      <c r="I21" s="13"/>
      <c r="J21" s="13"/>
      <c r="K21" s="13"/>
      <c r="L21" s="13"/>
    </row>
    <row r="22" s="3" customFormat="1" ht="30" customHeight="1" spans="1:12">
      <c r="A22" s="5" t="s">
        <v>141</v>
      </c>
      <c r="B22" s="5"/>
      <c r="C22" s="5"/>
      <c r="D22" s="5"/>
      <c r="E22" s="5"/>
      <c r="F22" s="5"/>
      <c r="G22" s="5"/>
      <c r="H22" s="5"/>
      <c r="I22" s="12" t="s">
        <v>142</v>
      </c>
      <c r="J22" s="12" t="s">
        <v>143</v>
      </c>
      <c r="K22" s="12" t="s">
        <v>144</v>
      </c>
      <c r="L22" s="12"/>
    </row>
    <row r="23" s="2" customFormat="1" ht="35" customHeight="1" spans="1:12">
      <c r="A23" s="5"/>
      <c r="B23" s="5"/>
      <c r="C23" s="5"/>
      <c r="D23" s="5"/>
      <c r="E23" s="5"/>
      <c r="F23" s="5"/>
      <c r="G23" s="5"/>
      <c r="H23" s="5"/>
      <c r="I23" s="28">
        <v>100</v>
      </c>
      <c r="J23" s="28">
        <v>90</v>
      </c>
      <c r="K23" s="12" t="s">
        <v>145</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0.550694444444444" bottom="0.590277777777778" header="0.5" footer="0.5"/>
  <pageSetup paperSize="9" scale="55"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3" zoomScaleNormal="73" workbookViewId="0">
      <selection activeCell="J18" sqref="J18"/>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239</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244335</v>
      </c>
      <c r="E6" s="10"/>
      <c r="F6" s="10">
        <v>198335</v>
      </c>
      <c r="G6" s="10"/>
      <c r="H6" s="10">
        <v>198335</v>
      </c>
      <c r="I6" s="28">
        <v>10</v>
      </c>
      <c r="J6" s="29">
        <f>H6/D6</f>
        <v>0.81173388994618</v>
      </c>
      <c r="K6" s="30">
        <v>8.12</v>
      </c>
      <c r="L6" s="31" t="s">
        <v>40</v>
      </c>
    </row>
    <row r="7" s="2" customFormat="1" ht="30" customHeight="1" spans="1:12">
      <c r="A7" s="8"/>
      <c r="B7" s="8"/>
      <c r="C7" s="8" t="s">
        <v>43</v>
      </c>
      <c r="D7" s="10">
        <v>244335</v>
      </c>
      <c r="E7" s="10"/>
      <c r="F7" s="10">
        <v>198335</v>
      </c>
      <c r="G7" s="10"/>
      <c r="H7" s="10">
        <v>198335</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222</v>
      </c>
      <c r="C11" s="13"/>
      <c r="D11" s="13"/>
      <c r="E11" s="13"/>
      <c r="F11" s="13"/>
      <c r="G11" s="13"/>
      <c r="H11" s="13" t="s">
        <v>240</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3" t="s">
        <v>58</v>
      </c>
      <c r="D16" s="22" t="s">
        <v>241</v>
      </c>
      <c r="E16" s="22" t="s">
        <v>91</v>
      </c>
      <c r="F16" s="22" t="s">
        <v>242</v>
      </c>
      <c r="G16" s="22" t="s">
        <v>216</v>
      </c>
      <c r="H16" s="23" t="s">
        <v>243</v>
      </c>
      <c r="I16" s="39">
        <v>20</v>
      </c>
      <c r="J16" s="39">
        <v>20</v>
      </c>
      <c r="K16" s="27" t="s">
        <v>64</v>
      </c>
      <c r="L16" s="27"/>
    </row>
    <row r="17" s="1" customFormat="1" ht="65" customHeight="1" spans="1:12">
      <c r="A17" s="20" t="s">
        <v>57</v>
      </c>
      <c r="B17" s="20"/>
      <c r="C17" s="23" t="s">
        <v>58</v>
      </c>
      <c r="D17" s="22" t="s">
        <v>244</v>
      </c>
      <c r="E17" s="22" t="s">
        <v>91</v>
      </c>
      <c r="F17" s="22" t="s">
        <v>245</v>
      </c>
      <c r="G17" s="22" t="s">
        <v>212</v>
      </c>
      <c r="H17" s="23" t="s">
        <v>243</v>
      </c>
      <c r="I17" s="39">
        <v>20</v>
      </c>
      <c r="J17" s="39">
        <v>20</v>
      </c>
      <c r="K17" s="27" t="s">
        <v>64</v>
      </c>
      <c r="L17" s="27"/>
    </row>
    <row r="18" s="1" customFormat="1" ht="69" customHeight="1" spans="1:12">
      <c r="A18" s="20" t="s">
        <v>57</v>
      </c>
      <c r="B18" s="20"/>
      <c r="C18" s="20" t="s">
        <v>69</v>
      </c>
      <c r="D18" s="22" t="s">
        <v>246</v>
      </c>
      <c r="E18" s="22" t="s">
        <v>60</v>
      </c>
      <c r="F18" s="22" t="s">
        <v>247</v>
      </c>
      <c r="G18" s="22" t="s">
        <v>62</v>
      </c>
      <c r="H18" s="23" t="s">
        <v>232</v>
      </c>
      <c r="I18" s="39">
        <v>20</v>
      </c>
      <c r="J18" s="39">
        <v>20</v>
      </c>
      <c r="K18" s="27" t="s">
        <v>64</v>
      </c>
      <c r="L18" s="27"/>
    </row>
    <row r="19" s="1" customFormat="1" ht="69" customHeight="1" spans="1:12">
      <c r="A19" s="20" t="s">
        <v>79</v>
      </c>
      <c r="B19" s="24"/>
      <c r="C19" s="23" t="s">
        <v>248</v>
      </c>
      <c r="D19" s="22" t="s">
        <v>249</v>
      </c>
      <c r="E19" s="22" t="s">
        <v>71</v>
      </c>
      <c r="F19" s="22" t="s">
        <v>154</v>
      </c>
      <c r="G19" s="22" t="s">
        <v>62</v>
      </c>
      <c r="H19" s="23" t="s">
        <v>250</v>
      </c>
      <c r="I19" s="39">
        <v>20</v>
      </c>
      <c r="J19" s="39">
        <v>20</v>
      </c>
      <c r="K19" s="27" t="s">
        <v>64</v>
      </c>
      <c r="L19" s="27"/>
    </row>
    <row r="20" s="1" customFormat="1" ht="69" customHeight="1" spans="1:12">
      <c r="A20" s="25" t="s">
        <v>88</v>
      </c>
      <c r="B20" s="26"/>
      <c r="C20" s="27" t="s">
        <v>135</v>
      </c>
      <c r="D20" s="22" t="s">
        <v>251</v>
      </c>
      <c r="E20" s="22" t="s">
        <v>91</v>
      </c>
      <c r="F20" s="22" t="s">
        <v>137</v>
      </c>
      <c r="G20" s="22" t="s">
        <v>92</v>
      </c>
      <c r="H20" s="27" t="s">
        <v>252</v>
      </c>
      <c r="I20" s="39">
        <v>10</v>
      </c>
      <c r="J20" s="39">
        <v>10</v>
      </c>
      <c r="K20" s="27" t="s">
        <v>64</v>
      </c>
      <c r="L20" s="27"/>
    </row>
    <row r="21" s="3" customFormat="1" ht="67" customHeight="1" spans="1:12">
      <c r="A21" s="12" t="s">
        <v>139</v>
      </c>
      <c r="B21" s="12"/>
      <c r="C21" s="12"/>
      <c r="D21" s="13" t="s">
        <v>94</v>
      </c>
      <c r="E21" s="13"/>
      <c r="F21" s="13"/>
      <c r="G21" s="13"/>
      <c r="H21" s="13"/>
      <c r="I21" s="13"/>
      <c r="J21" s="13"/>
      <c r="K21" s="13"/>
      <c r="L21" s="13"/>
    </row>
    <row r="22" s="3" customFormat="1" ht="30" customHeight="1" spans="1:12">
      <c r="A22" s="5" t="s">
        <v>141</v>
      </c>
      <c r="B22" s="5"/>
      <c r="C22" s="5"/>
      <c r="D22" s="5"/>
      <c r="E22" s="5"/>
      <c r="F22" s="5"/>
      <c r="G22" s="5"/>
      <c r="H22" s="5"/>
      <c r="I22" s="12" t="s">
        <v>142</v>
      </c>
      <c r="J22" s="12" t="s">
        <v>143</v>
      </c>
      <c r="K22" s="12" t="s">
        <v>144</v>
      </c>
      <c r="L22" s="12"/>
    </row>
    <row r="23" s="2" customFormat="1" ht="35" customHeight="1" spans="1:12">
      <c r="A23" s="5"/>
      <c r="B23" s="5"/>
      <c r="C23" s="5"/>
      <c r="D23" s="5"/>
      <c r="E23" s="5"/>
      <c r="F23" s="5"/>
      <c r="G23" s="5"/>
      <c r="H23" s="5"/>
      <c r="I23" s="28">
        <v>100</v>
      </c>
      <c r="J23" s="28">
        <v>98.12</v>
      </c>
      <c r="K23" s="12" t="s">
        <v>145</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0.472222222222222" bottom="0.432638888888889" header="0.5" footer="0.5"/>
  <pageSetup paperSize="9" scale="55"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75" zoomScaleNormal="75" topLeftCell="A7" workbookViewId="0">
      <selection activeCell="C3" sqref="C3:L3"/>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253</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338500</v>
      </c>
      <c r="E6" s="10"/>
      <c r="F6" s="10">
        <v>0</v>
      </c>
      <c r="G6" s="10"/>
      <c r="H6" s="10">
        <v>0</v>
      </c>
      <c r="I6" s="28">
        <v>10</v>
      </c>
      <c r="J6" s="29">
        <f>H6/D6</f>
        <v>0</v>
      </c>
      <c r="K6" s="30">
        <v>0</v>
      </c>
      <c r="L6" s="31" t="s">
        <v>40</v>
      </c>
    </row>
    <row r="7" s="2" customFormat="1" ht="30" customHeight="1" spans="1:12">
      <c r="A7" s="8"/>
      <c r="B7" s="8"/>
      <c r="C7" s="8" t="s">
        <v>43</v>
      </c>
      <c r="D7" s="10">
        <v>338500</v>
      </c>
      <c r="E7" s="10"/>
      <c r="F7" s="10">
        <v>0</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254</v>
      </c>
      <c r="C11" s="13"/>
      <c r="D11" s="13"/>
      <c r="E11" s="13"/>
      <c r="F11" s="13"/>
      <c r="G11" s="13"/>
      <c r="H11" s="13" t="s">
        <v>255</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3" t="s">
        <v>58</v>
      </c>
      <c r="D16" s="22" t="s">
        <v>256</v>
      </c>
      <c r="E16" s="22" t="s">
        <v>60</v>
      </c>
      <c r="F16" s="22" t="s">
        <v>242</v>
      </c>
      <c r="G16" s="22" t="s">
        <v>92</v>
      </c>
      <c r="H16" s="23" t="s">
        <v>257</v>
      </c>
      <c r="I16" s="39">
        <v>20</v>
      </c>
      <c r="J16" s="39">
        <v>20</v>
      </c>
      <c r="K16" s="27" t="s">
        <v>64</v>
      </c>
      <c r="L16" s="27"/>
    </row>
    <row r="17" s="1" customFormat="1" ht="65" customHeight="1" spans="1:12">
      <c r="A17" s="20" t="s">
        <v>57</v>
      </c>
      <c r="B17" s="20"/>
      <c r="C17" s="20" t="s">
        <v>69</v>
      </c>
      <c r="D17" s="22" t="s">
        <v>258</v>
      </c>
      <c r="E17" s="22" t="s">
        <v>60</v>
      </c>
      <c r="F17" s="22" t="s">
        <v>167</v>
      </c>
      <c r="G17" s="22" t="s">
        <v>259</v>
      </c>
      <c r="H17" s="23" t="s">
        <v>260</v>
      </c>
      <c r="I17" s="39">
        <v>20</v>
      </c>
      <c r="J17" s="39">
        <v>20</v>
      </c>
      <c r="K17" s="27" t="s">
        <v>64</v>
      </c>
      <c r="L17" s="27"/>
    </row>
    <row r="18" s="1" customFormat="1" ht="69" customHeight="1" spans="1:12">
      <c r="A18" s="20" t="s">
        <v>57</v>
      </c>
      <c r="B18" s="20"/>
      <c r="C18" s="20" t="s">
        <v>69</v>
      </c>
      <c r="D18" s="22" t="s">
        <v>261</v>
      </c>
      <c r="E18" s="22" t="s">
        <v>71</v>
      </c>
      <c r="F18" s="22" t="s">
        <v>72</v>
      </c>
      <c r="G18" s="22" t="s">
        <v>259</v>
      </c>
      <c r="H18" s="23" t="s">
        <v>262</v>
      </c>
      <c r="I18" s="39">
        <v>20</v>
      </c>
      <c r="J18" s="39">
        <v>20</v>
      </c>
      <c r="K18" s="27" t="s">
        <v>64</v>
      </c>
      <c r="L18" s="27"/>
    </row>
    <row r="19" s="1" customFormat="1" ht="69" customHeight="1" spans="1:12">
      <c r="A19" s="20" t="s">
        <v>79</v>
      </c>
      <c r="B19" s="24"/>
      <c r="C19" s="23" t="s">
        <v>233</v>
      </c>
      <c r="D19" s="22" t="s">
        <v>263</v>
      </c>
      <c r="E19" s="22" t="s">
        <v>71</v>
      </c>
      <c r="F19" s="22" t="s">
        <v>181</v>
      </c>
      <c r="G19" s="22" t="s">
        <v>264</v>
      </c>
      <c r="H19" s="23" t="s">
        <v>265</v>
      </c>
      <c r="I19" s="39">
        <v>20</v>
      </c>
      <c r="J19" s="39">
        <v>20</v>
      </c>
      <c r="K19" s="27" t="s">
        <v>64</v>
      </c>
      <c r="L19" s="27"/>
    </row>
    <row r="20" s="1" customFormat="1" ht="69" customHeight="1" spans="1:12">
      <c r="A20" s="25" t="s">
        <v>88</v>
      </c>
      <c r="B20" s="26"/>
      <c r="C20" s="27" t="s">
        <v>135</v>
      </c>
      <c r="D20" s="22" t="s">
        <v>266</v>
      </c>
      <c r="E20" s="22" t="s">
        <v>91</v>
      </c>
      <c r="F20" s="22" t="s">
        <v>137</v>
      </c>
      <c r="G20" s="22" t="s">
        <v>92</v>
      </c>
      <c r="H20" s="23" t="s">
        <v>267</v>
      </c>
      <c r="I20" s="39">
        <v>10</v>
      </c>
      <c r="J20" s="39">
        <v>10</v>
      </c>
      <c r="K20" s="27" t="s">
        <v>64</v>
      </c>
      <c r="L20" s="27"/>
    </row>
    <row r="21" s="3" customFormat="1" ht="67" customHeight="1" spans="1:12">
      <c r="A21" s="12" t="s">
        <v>139</v>
      </c>
      <c r="B21" s="12"/>
      <c r="C21" s="12"/>
      <c r="D21" s="13" t="s">
        <v>268</v>
      </c>
      <c r="E21" s="13"/>
      <c r="F21" s="13"/>
      <c r="G21" s="13"/>
      <c r="H21" s="13"/>
      <c r="I21" s="13"/>
      <c r="J21" s="13"/>
      <c r="K21" s="13"/>
      <c r="L21" s="13"/>
    </row>
    <row r="22" s="3" customFormat="1" ht="30" customHeight="1" spans="1:12">
      <c r="A22" s="5" t="s">
        <v>141</v>
      </c>
      <c r="B22" s="5"/>
      <c r="C22" s="5"/>
      <c r="D22" s="5"/>
      <c r="E22" s="5"/>
      <c r="F22" s="5"/>
      <c r="G22" s="5"/>
      <c r="H22" s="5"/>
      <c r="I22" s="12" t="s">
        <v>142</v>
      </c>
      <c r="J22" s="12" t="s">
        <v>143</v>
      </c>
      <c r="K22" s="12" t="s">
        <v>144</v>
      </c>
      <c r="L22" s="12"/>
    </row>
    <row r="23" s="2" customFormat="1" ht="35" customHeight="1" spans="1:12">
      <c r="A23" s="5"/>
      <c r="B23" s="5"/>
      <c r="C23" s="5"/>
      <c r="D23" s="5"/>
      <c r="E23" s="5"/>
      <c r="F23" s="5"/>
      <c r="G23" s="5"/>
      <c r="H23" s="5"/>
      <c r="I23" s="28">
        <v>100</v>
      </c>
      <c r="J23" s="28">
        <v>90</v>
      </c>
      <c r="K23" s="12" t="s">
        <v>145</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0.511805555555556" bottom="0.393055555555556" header="0.5" footer="0.5"/>
  <pageSetup paperSize="9" scale="55" fitToHeight="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64" zoomScaleNormal="64" workbookViewId="0">
      <selection activeCell="K17" sqref="K17:L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269</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20000</v>
      </c>
      <c r="E6" s="10"/>
      <c r="F6" s="10">
        <v>0</v>
      </c>
      <c r="G6" s="10"/>
      <c r="H6" s="10">
        <v>0</v>
      </c>
      <c r="I6" s="28">
        <v>10</v>
      </c>
      <c r="J6" s="29">
        <f>H6/D6</f>
        <v>0</v>
      </c>
      <c r="K6" s="30">
        <v>0</v>
      </c>
      <c r="L6" s="31" t="s">
        <v>40</v>
      </c>
    </row>
    <row r="7" s="2" customFormat="1" ht="30" customHeight="1" spans="1:12">
      <c r="A7" s="8"/>
      <c r="B7" s="8"/>
      <c r="C7" s="8" t="s">
        <v>43</v>
      </c>
      <c r="D7" s="10">
        <v>20000</v>
      </c>
      <c r="E7" s="10"/>
      <c r="F7" s="10">
        <v>0</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254</v>
      </c>
      <c r="C11" s="13"/>
      <c r="D11" s="13"/>
      <c r="E11" s="13"/>
      <c r="F11" s="13"/>
      <c r="G11" s="13"/>
      <c r="H11" s="13" t="s">
        <v>270</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3" t="s">
        <v>58</v>
      </c>
      <c r="D16" s="22" t="s">
        <v>271</v>
      </c>
      <c r="E16" s="22" t="s">
        <v>91</v>
      </c>
      <c r="F16" s="22" t="s">
        <v>272</v>
      </c>
      <c r="G16" s="22" t="s">
        <v>216</v>
      </c>
      <c r="H16" s="23" t="s">
        <v>273</v>
      </c>
      <c r="I16" s="39">
        <v>20</v>
      </c>
      <c r="J16" s="39">
        <v>20</v>
      </c>
      <c r="K16" s="27" t="s">
        <v>274</v>
      </c>
      <c r="L16" s="27"/>
    </row>
    <row r="17" s="1" customFormat="1" ht="65" customHeight="1" spans="1:12">
      <c r="A17" s="20" t="s">
        <v>57</v>
      </c>
      <c r="B17" s="20"/>
      <c r="C17" s="23" t="s">
        <v>58</v>
      </c>
      <c r="D17" s="22" t="s">
        <v>275</v>
      </c>
      <c r="E17" s="22" t="s">
        <v>91</v>
      </c>
      <c r="F17" s="22" t="s">
        <v>276</v>
      </c>
      <c r="G17" s="22" t="s">
        <v>277</v>
      </c>
      <c r="H17" s="23" t="s">
        <v>278</v>
      </c>
      <c r="I17" s="39">
        <v>20</v>
      </c>
      <c r="J17" s="39">
        <v>20</v>
      </c>
      <c r="K17" s="27" t="s">
        <v>274</v>
      </c>
      <c r="L17" s="27"/>
    </row>
    <row r="18" s="1" customFormat="1" ht="69" customHeight="1" spans="1:12">
      <c r="A18" s="20" t="s">
        <v>57</v>
      </c>
      <c r="B18" s="20"/>
      <c r="C18" s="23" t="s">
        <v>58</v>
      </c>
      <c r="D18" s="22" t="s">
        <v>279</v>
      </c>
      <c r="E18" s="22" t="s">
        <v>60</v>
      </c>
      <c r="F18" s="22" t="s">
        <v>280</v>
      </c>
      <c r="G18" s="22" t="s">
        <v>277</v>
      </c>
      <c r="H18" s="23" t="s">
        <v>281</v>
      </c>
      <c r="I18" s="39">
        <v>20</v>
      </c>
      <c r="J18" s="39">
        <v>20</v>
      </c>
      <c r="K18" s="27" t="s">
        <v>281</v>
      </c>
      <c r="L18" s="27"/>
    </row>
    <row r="19" s="1" customFormat="1" ht="69" customHeight="1" spans="1:12">
      <c r="A19" s="20" t="s">
        <v>79</v>
      </c>
      <c r="B19" s="24"/>
      <c r="C19" s="23" t="s">
        <v>248</v>
      </c>
      <c r="D19" s="22" t="s">
        <v>282</v>
      </c>
      <c r="E19" s="22" t="s">
        <v>71</v>
      </c>
      <c r="F19" s="22" t="s">
        <v>283</v>
      </c>
      <c r="G19" s="22" t="s">
        <v>171</v>
      </c>
      <c r="H19" s="23" t="s">
        <v>284</v>
      </c>
      <c r="I19" s="39">
        <v>20</v>
      </c>
      <c r="J19" s="39">
        <v>20</v>
      </c>
      <c r="K19" s="27" t="s">
        <v>64</v>
      </c>
      <c r="L19" s="27"/>
    </row>
    <row r="20" s="1" customFormat="1" ht="69" customHeight="1" spans="1:12">
      <c r="A20" s="25" t="s">
        <v>88</v>
      </c>
      <c r="B20" s="26"/>
      <c r="C20" s="27" t="s">
        <v>135</v>
      </c>
      <c r="D20" s="22" t="s">
        <v>285</v>
      </c>
      <c r="E20" s="22" t="s">
        <v>91</v>
      </c>
      <c r="F20" s="22" t="s">
        <v>137</v>
      </c>
      <c r="G20" s="22" t="s">
        <v>92</v>
      </c>
      <c r="H20" s="23" t="s">
        <v>286</v>
      </c>
      <c r="I20" s="39">
        <v>10</v>
      </c>
      <c r="J20" s="39">
        <v>10</v>
      </c>
      <c r="K20" s="27" t="s">
        <v>64</v>
      </c>
      <c r="L20" s="27"/>
    </row>
    <row r="21" s="3" customFormat="1" ht="67" customHeight="1" spans="1:12">
      <c r="A21" s="12" t="s">
        <v>139</v>
      </c>
      <c r="B21" s="12"/>
      <c r="C21" s="12"/>
      <c r="D21" s="13" t="s">
        <v>287</v>
      </c>
      <c r="E21" s="13"/>
      <c r="F21" s="13"/>
      <c r="G21" s="13"/>
      <c r="H21" s="13"/>
      <c r="I21" s="13"/>
      <c r="J21" s="13"/>
      <c r="K21" s="13"/>
      <c r="L21" s="13"/>
    </row>
    <row r="22" s="3" customFormat="1" ht="30" customHeight="1" spans="1:12">
      <c r="A22" s="5" t="s">
        <v>141</v>
      </c>
      <c r="B22" s="5"/>
      <c r="C22" s="5"/>
      <c r="D22" s="5"/>
      <c r="E22" s="5"/>
      <c r="F22" s="5"/>
      <c r="G22" s="5"/>
      <c r="H22" s="5"/>
      <c r="I22" s="12" t="s">
        <v>142</v>
      </c>
      <c r="J22" s="12" t="s">
        <v>143</v>
      </c>
      <c r="K22" s="12" t="s">
        <v>144</v>
      </c>
      <c r="L22" s="12"/>
    </row>
    <row r="23" s="2" customFormat="1" ht="35" customHeight="1" spans="1:12">
      <c r="A23" s="5"/>
      <c r="B23" s="5"/>
      <c r="C23" s="5"/>
      <c r="D23" s="5"/>
      <c r="E23" s="5"/>
      <c r="F23" s="5"/>
      <c r="G23" s="5"/>
      <c r="H23" s="5"/>
      <c r="I23" s="28">
        <v>100</v>
      </c>
      <c r="J23" s="28">
        <v>90</v>
      </c>
      <c r="K23" s="12" t="s">
        <v>145</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0.511805555555556" bottom="0.590277777777778" header="0.5" footer="0.5"/>
  <pageSetup paperSize="9" scale="55"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zoomScale="69" zoomScaleNormal="69" workbookViewId="0">
      <selection activeCell="A18" sqref="A18:B18"/>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288</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620000</v>
      </c>
      <c r="E6" s="10"/>
      <c r="F6" s="10">
        <v>0</v>
      </c>
      <c r="G6" s="10"/>
      <c r="H6" s="10">
        <v>0</v>
      </c>
      <c r="I6" s="28">
        <v>10</v>
      </c>
      <c r="J6" s="29">
        <f>H6/D6</f>
        <v>0</v>
      </c>
      <c r="K6" s="30">
        <v>0</v>
      </c>
      <c r="L6" s="31" t="s">
        <v>40</v>
      </c>
    </row>
    <row r="7" s="2" customFormat="1" ht="30" customHeight="1" spans="1:12">
      <c r="A7" s="8"/>
      <c r="B7" s="8"/>
      <c r="C7" s="8" t="s">
        <v>43</v>
      </c>
      <c r="D7" s="10">
        <v>620000</v>
      </c>
      <c r="E7" s="10"/>
      <c r="F7" s="10">
        <v>0</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289</v>
      </c>
      <c r="C11" s="13"/>
      <c r="D11" s="13"/>
      <c r="E11" s="13"/>
      <c r="F11" s="13"/>
      <c r="G11" s="13"/>
      <c r="H11" s="13" t="s">
        <v>290</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3" t="s">
        <v>69</v>
      </c>
      <c r="D16" s="41" t="s">
        <v>227</v>
      </c>
      <c r="E16" s="22" t="s">
        <v>60</v>
      </c>
      <c r="F16" s="22" t="s">
        <v>228</v>
      </c>
      <c r="G16" s="22" t="s">
        <v>168</v>
      </c>
      <c r="H16" s="23" t="s">
        <v>291</v>
      </c>
      <c r="I16" s="39">
        <v>25</v>
      </c>
      <c r="J16" s="39">
        <v>25</v>
      </c>
      <c r="K16" s="27" t="s">
        <v>64</v>
      </c>
      <c r="L16" s="27"/>
    </row>
    <row r="17" s="1" customFormat="1" ht="65" customHeight="1" spans="1:12">
      <c r="A17" s="20" t="s">
        <v>57</v>
      </c>
      <c r="B17" s="20"/>
      <c r="C17" s="23" t="s">
        <v>74</v>
      </c>
      <c r="D17" s="41" t="s">
        <v>292</v>
      </c>
      <c r="E17" s="22" t="s">
        <v>60</v>
      </c>
      <c r="F17" s="22" t="s">
        <v>293</v>
      </c>
      <c r="G17" s="22" t="s">
        <v>171</v>
      </c>
      <c r="H17" s="23" t="s">
        <v>294</v>
      </c>
      <c r="I17" s="39">
        <v>25</v>
      </c>
      <c r="J17" s="39">
        <v>25</v>
      </c>
      <c r="K17" s="27" t="s">
        <v>64</v>
      </c>
      <c r="L17" s="27"/>
    </row>
    <row r="18" s="1" customFormat="1" ht="69" customHeight="1" spans="1:12">
      <c r="A18" s="20" t="s">
        <v>79</v>
      </c>
      <c r="B18" s="20"/>
      <c r="C18" s="23" t="s">
        <v>248</v>
      </c>
      <c r="D18" s="41" t="s">
        <v>230</v>
      </c>
      <c r="E18" s="22" t="s">
        <v>60</v>
      </c>
      <c r="F18" s="22" t="s">
        <v>295</v>
      </c>
      <c r="G18" s="22" t="s">
        <v>62</v>
      </c>
      <c r="H18" s="23" t="s">
        <v>295</v>
      </c>
      <c r="I18" s="39">
        <v>30</v>
      </c>
      <c r="J18" s="39">
        <v>30</v>
      </c>
      <c r="K18" s="27" t="s">
        <v>64</v>
      </c>
      <c r="L18" s="27"/>
    </row>
    <row r="19" s="1" customFormat="1" ht="69" customHeight="1" spans="1:12">
      <c r="A19" s="25" t="s">
        <v>88</v>
      </c>
      <c r="B19" s="26"/>
      <c r="C19" s="27" t="s">
        <v>135</v>
      </c>
      <c r="D19" s="41" t="s">
        <v>296</v>
      </c>
      <c r="E19" s="22" t="s">
        <v>91</v>
      </c>
      <c r="F19" s="22" t="s">
        <v>137</v>
      </c>
      <c r="G19" s="22" t="s">
        <v>92</v>
      </c>
      <c r="H19" s="23" t="s">
        <v>297</v>
      </c>
      <c r="I19" s="39">
        <v>10</v>
      </c>
      <c r="J19" s="39">
        <v>10</v>
      </c>
      <c r="K19" s="27" t="s">
        <v>64</v>
      </c>
      <c r="L19" s="27"/>
    </row>
    <row r="20" s="3" customFormat="1" ht="67" customHeight="1" spans="1:12">
      <c r="A20" s="12" t="s">
        <v>139</v>
      </c>
      <c r="B20" s="12"/>
      <c r="C20" s="12"/>
      <c r="D20" s="13" t="s">
        <v>298</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90</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0.747916666666667" bottom="0.66875" header="0.5" footer="0.5"/>
  <pageSetup paperSize="9" scale="55"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4"/>
  <sheetViews>
    <sheetView zoomScale="74" zoomScaleNormal="74" workbookViewId="0">
      <selection activeCell="K17" sqref="K17:L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299</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104000</v>
      </c>
      <c r="E6" s="10"/>
      <c r="F6" s="10">
        <v>104000</v>
      </c>
      <c r="G6" s="10"/>
      <c r="H6" s="10">
        <v>1155</v>
      </c>
      <c r="I6" s="28">
        <v>10</v>
      </c>
      <c r="J6" s="29">
        <f>H6/D6</f>
        <v>0.0111057692307692</v>
      </c>
      <c r="K6" s="30">
        <v>0.11</v>
      </c>
      <c r="L6" s="31" t="s">
        <v>40</v>
      </c>
    </row>
    <row r="7" s="2" customFormat="1" ht="30" customHeight="1" spans="1:12">
      <c r="A7" s="8"/>
      <c r="B7" s="8"/>
      <c r="C7" s="8" t="s">
        <v>43</v>
      </c>
      <c r="D7" s="10">
        <v>104000</v>
      </c>
      <c r="E7" s="10"/>
      <c r="F7" s="10">
        <v>104000</v>
      </c>
      <c r="G7" s="10"/>
      <c r="H7" s="10">
        <v>1155</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255</v>
      </c>
      <c r="C11" s="13"/>
      <c r="D11" s="13"/>
      <c r="E11" s="13"/>
      <c r="F11" s="13"/>
      <c r="G11" s="13"/>
      <c r="H11" s="13" t="s">
        <v>255</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92" customHeight="1" spans="1:12">
      <c r="A16" s="20" t="s">
        <v>57</v>
      </c>
      <c r="B16" s="20"/>
      <c r="C16" s="23" t="s">
        <v>58</v>
      </c>
      <c r="D16" s="21" t="s">
        <v>256</v>
      </c>
      <c r="E16" s="22" t="s">
        <v>60</v>
      </c>
      <c r="F16" s="42">
        <v>100</v>
      </c>
      <c r="G16" s="22" t="s">
        <v>92</v>
      </c>
      <c r="H16" s="23" t="s">
        <v>257</v>
      </c>
      <c r="I16" s="39">
        <v>15</v>
      </c>
      <c r="J16" s="39">
        <v>15</v>
      </c>
      <c r="K16" s="27" t="s">
        <v>64</v>
      </c>
      <c r="L16" s="27"/>
    </row>
    <row r="17" s="1" customFormat="1" ht="65" customHeight="1" spans="1:12">
      <c r="A17" s="20" t="s">
        <v>57</v>
      </c>
      <c r="B17" s="20"/>
      <c r="C17" s="23" t="s">
        <v>58</v>
      </c>
      <c r="D17" s="21" t="s">
        <v>300</v>
      </c>
      <c r="E17" s="22" t="s">
        <v>60</v>
      </c>
      <c r="F17" s="40" t="s">
        <v>301</v>
      </c>
      <c r="G17" s="22" t="s">
        <v>302</v>
      </c>
      <c r="H17" s="23" t="s">
        <v>303</v>
      </c>
      <c r="I17" s="39">
        <v>15</v>
      </c>
      <c r="J17" s="39">
        <v>15</v>
      </c>
      <c r="K17" s="27" t="s">
        <v>304</v>
      </c>
      <c r="L17" s="27"/>
    </row>
    <row r="18" s="1" customFormat="1" ht="65" customHeight="1" spans="1:12">
      <c r="A18" s="20" t="s">
        <v>57</v>
      </c>
      <c r="B18" s="20"/>
      <c r="C18" s="23" t="s">
        <v>69</v>
      </c>
      <c r="D18" s="23" t="s">
        <v>258</v>
      </c>
      <c r="E18" s="22" t="s">
        <v>60</v>
      </c>
      <c r="F18" s="23" t="s">
        <v>167</v>
      </c>
      <c r="G18" s="22" t="s">
        <v>62</v>
      </c>
      <c r="H18" s="23" t="s">
        <v>260</v>
      </c>
      <c r="I18" s="39">
        <v>15</v>
      </c>
      <c r="J18" s="39">
        <v>15</v>
      </c>
      <c r="K18" s="27" t="s">
        <v>64</v>
      </c>
      <c r="L18" s="27"/>
    </row>
    <row r="19" s="1" customFormat="1" ht="65" customHeight="1" spans="1:12">
      <c r="A19" s="20" t="s">
        <v>57</v>
      </c>
      <c r="B19" s="20"/>
      <c r="C19" s="23" t="s">
        <v>69</v>
      </c>
      <c r="D19" s="23" t="s">
        <v>261</v>
      </c>
      <c r="E19" s="22" t="s">
        <v>60</v>
      </c>
      <c r="F19" s="23" t="s">
        <v>305</v>
      </c>
      <c r="G19" s="22" t="s">
        <v>168</v>
      </c>
      <c r="H19" s="23" t="s">
        <v>262</v>
      </c>
      <c r="I19" s="39">
        <v>15</v>
      </c>
      <c r="J19" s="39">
        <v>15</v>
      </c>
      <c r="K19" s="27" t="s">
        <v>64</v>
      </c>
      <c r="L19" s="27"/>
    </row>
    <row r="20" s="1" customFormat="1" ht="69" customHeight="1" spans="1:12">
      <c r="A20" s="20" t="s">
        <v>79</v>
      </c>
      <c r="B20" s="24"/>
      <c r="C20" s="23" t="s">
        <v>233</v>
      </c>
      <c r="D20" s="23" t="s">
        <v>263</v>
      </c>
      <c r="E20" s="22" t="s">
        <v>71</v>
      </c>
      <c r="F20" s="22" t="s">
        <v>181</v>
      </c>
      <c r="G20" s="22" t="s">
        <v>264</v>
      </c>
      <c r="H20" s="23" t="s">
        <v>265</v>
      </c>
      <c r="I20" s="39">
        <v>20</v>
      </c>
      <c r="J20" s="39">
        <v>20</v>
      </c>
      <c r="K20" s="27" t="s">
        <v>64</v>
      </c>
      <c r="L20" s="27"/>
    </row>
    <row r="21" s="1" customFormat="1" ht="69" customHeight="1" spans="1:12">
      <c r="A21" s="25" t="s">
        <v>88</v>
      </c>
      <c r="B21" s="26"/>
      <c r="C21" s="27" t="s">
        <v>135</v>
      </c>
      <c r="D21" s="41" t="s">
        <v>266</v>
      </c>
      <c r="E21" s="22" t="s">
        <v>91</v>
      </c>
      <c r="F21" s="22" t="s">
        <v>137</v>
      </c>
      <c r="G21" s="22" t="s">
        <v>92</v>
      </c>
      <c r="H21" s="23" t="s">
        <v>267</v>
      </c>
      <c r="I21" s="39">
        <v>10</v>
      </c>
      <c r="J21" s="39">
        <v>10</v>
      </c>
      <c r="K21" s="27" t="s">
        <v>64</v>
      </c>
      <c r="L21" s="27"/>
    </row>
    <row r="22" s="3" customFormat="1" ht="67" customHeight="1" spans="1:12">
      <c r="A22" s="12" t="s">
        <v>139</v>
      </c>
      <c r="B22" s="12"/>
      <c r="C22" s="12"/>
      <c r="D22" s="13" t="s">
        <v>306</v>
      </c>
      <c r="E22" s="13"/>
      <c r="F22" s="13"/>
      <c r="G22" s="13"/>
      <c r="H22" s="13"/>
      <c r="I22" s="13"/>
      <c r="J22" s="13"/>
      <c r="K22" s="13"/>
      <c r="L22" s="13"/>
    </row>
    <row r="23" s="3" customFormat="1" ht="30" customHeight="1" spans="1:12">
      <c r="A23" s="5" t="s">
        <v>141</v>
      </c>
      <c r="B23" s="5"/>
      <c r="C23" s="5"/>
      <c r="D23" s="5"/>
      <c r="E23" s="5"/>
      <c r="F23" s="5"/>
      <c r="G23" s="5"/>
      <c r="H23" s="5"/>
      <c r="I23" s="12" t="s">
        <v>142</v>
      </c>
      <c r="J23" s="12" t="s">
        <v>143</v>
      </c>
      <c r="K23" s="12" t="s">
        <v>144</v>
      </c>
      <c r="L23" s="12"/>
    </row>
    <row r="24" s="2" customFormat="1" ht="35" customHeight="1" spans="1:12">
      <c r="A24" s="5"/>
      <c r="B24" s="5"/>
      <c r="C24" s="5"/>
      <c r="D24" s="5"/>
      <c r="E24" s="5"/>
      <c r="F24" s="5"/>
      <c r="G24" s="5"/>
      <c r="H24" s="5"/>
      <c r="I24" s="28">
        <v>100</v>
      </c>
      <c r="J24" s="28">
        <v>90.11</v>
      </c>
      <c r="K24" s="12" t="s">
        <v>145</v>
      </c>
      <c r="L24" s="12"/>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0:A11"/>
    <mergeCell ref="I7:I9"/>
    <mergeCell ref="K7:K9"/>
    <mergeCell ref="L6:L9"/>
    <mergeCell ref="A5:B9"/>
    <mergeCell ref="A23:H24"/>
  </mergeCells>
  <pageMargins left="0.75" right="0.75" top="0.472222222222222" bottom="0.236111111111111" header="0.5" footer="0.275"/>
  <pageSetup paperSize="9" scale="55"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zoomScale="74" zoomScaleNormal="74" workbookViewId="0">
      <selection activeCell="H17" sqref="H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307</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9000</v>
      </c>
      <c r="E6" s="10"/>
      <c r="F6" s="10">
        <v>9000</v>
      </c>
      <c r="G6" s="10"/>
      <c r="H6" s="10">
        <v>0</v>
      </c>
      <c r="I6" s="28">
        <v>10</v>
      </c>
      <c r="J6" s="29">
        <f>H6/D6</f>
        <v>0</v>
      </c>
      <c r="K6" s="30">
        <v>0</v>
      </c>
      <c r="L6" s="31" t="s">
        <v>40</v>
      </c>
    </row>
    <row r="7" s="2" customFormat="1" ht="30" customHeight="1" spans="1:12">
      <c r="A7" s="8"/>
      <c r="B7" s="8"/>
      <c r="C7" s="8" t="s">
        <v>43</v>
      </c>
      <c r="D7" s="10">
        <v>9000</v>
      </c>
      <c r="E7" s="10"/>
      <c r="F7" s="10">
        <v>9000</v>
      </c>
      <c r="G7" s="10"/>
      <c r="H7" s="10">
        <v>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255</v>
      </c>
      <c r="C11" s="13"/>
      <c r="D11" s="13"/>
      <c r="E11" s="13"/>
      <c r="F11" s="13"/>
      <c r="G11" s="13"/>
      <c r="H11" s="13" t="s">
        <v>255</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65" customHeight="1" spans="1:12">
      <c r="A16" s="20" t="s">
        <v>57</v>
      </c>
      <c r="B16" s="20"/>
      <c r="C16" s="23" t="s">
        <v>58</v>
      </c>
      <c r="D16" s="21" t="s">
        <v>300</v>
      </c>
      <c r="E16" s="22" t="s">
        <v>60</v>
      </c>
      <c r="F16" s="40" t="s">
        <v>301</v>
      </c>
      <c r="G16" s="22" t="s">
        <v>302</v>
      </c>
      <c r="H16" s="23" t="s">
        <v>308</v>
      </c>
      <c r="I16" s="39">
        <v>30</v>
      </c>
      <c r="J16" s="39">
        <v>30</v>
      </c>
      <c r="K16" s="27" t="s">
        <v>304</v>
      </c>
      <c r="L16" s="27"/>
    </row>
    <row r="17" s="1" customFormat="1" ht="65" customHeight="1" spans="1:12">
      <c r="A17" s="20" t="s">
        <v>57</v>
      </c>
      <c r="B17" s="20"/>
      <c r="C17" s="23" t="s">
        <v>69</v>
      </c>
      <c r="D17" s="23" t="s">
        <v>261</v>
      </c>
      <c r="E17" s="22" t="s">
        <v>60</v>
      </c>
      <c r="F17" s="23" t="s">
        <v>305</v>
      </c>
      <c r="G17" s="22" t="s">
        <v>168</v>
      </c>
      <c r="H17" s="23" t="s">
        <v>262</v>
      </c>
      <c r="I17" s="39">
        <v>30</v>
      </c>
      <c r="J17" s="39">
        <v>30</v>
      </c>
      <c r="K17" s="27" t="s">
        <v>64</v>
      </c>
      <c r="L17" s="27"/>
    </row>
    <row r="18" s="1" customFormat="1" ht="69" customHeight="1" spans="1:12">
      <c r="A18" s="20" t="s">
        <v>79</v>
      </c>
      <c r="B18" s="24"/>
      <c r="C18" s="23" t="s">
        <v>233</v>
      </c>
      <c r="D18" s="23" t="s">
        <v>263</v>
      </c>
      <c r="E18" s="22" t="s">
        <v>71</v>
      </c>
      <c r="F18" s="22" t="s">
        <v>181</v>
      </c>
      <c r="G18" s="22" t="s">
        <v>264</v>
      </c>
      <c r="H18" s="23" t="s">
        <v>265</v>
      </c>
      <c r="I18" s="39">
        <v>20</v>
      </c>
      <c r="J18" s="39">
        <v>20</v>
      </c>
      <c r="K18" s="27" t="s">
        <v>64</v>
      </c>
      <c r="L18" s="27"/>
    </row>
    <row r="19" s="1" customFormat="1" ht="69" customHeight="1" spans="1:12">
      <c r="A19" s="25" t="s">
        <v>88</v>
      </c>
      <c r="B19" s="26"/>
      <c r="C19" s="27" t="s">
        <v>135</v>
      </c>
      <c r="D19" s="41" t="s">
        <v>309</v>
      </c>
      <c r="E19" s="22" t="s">
        <v>91</v>
      </c>
      <c r="F19" s="22" t="s">
        <v>137</v>
      </c>
      <c r="G19" s="22" t="s">
        <v>92</v>
      </c>
      <c r="H19" s="23" t="s">
        <v>308</v>
      </c>
      <c r="I19" s="39">
        <v>10</v>
      </c>
      <c r="J19" s="39">
        <v>10</v>
      </c>
      <c r="K19" s="27" t="s">
        <v>304</v>
      </c>
      <c r="L19" s="27"/>
    </row>
    <row r="20" s="3" customFormat="1" ht="67" customHeight="1" spans="1:12">
      <c r="A20" s="12" t="s">
        <v>139</v>
      </c>
      <c r="B20" s="12"/>
      <c r="C20" s="12"/>
      <c r="D20" s="13" t="s">
        <v>310</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90</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0.66875" header="0.5" footer="0.5"/>
  <pageSetup paperSize="9" scale="55"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zoomScale="67" zoomScaleNormal="67" workbookViewId="0">
      <selection activeCell="D17" sqref="D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311</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200</v>
      </c>
      <c r="E6" s="10"/>
      <c r="F6" s="10">
        <v>12.41</v>
      </c>
      <c r="G6" s="10"/>
      <c r="H6" s="10">
        <v>12.41</v>
      </c>
      <c r="I6" s="28">
        <v>10</v>
      </c>
      <c r="J6" s="29">
        <f>H6/D6</f>
        <v>0.06205</v>
      </c>
      <c r="K6" s="30">
        <v>0.62</v>
      </c>
      <c r="L6" s="31" t="s">
        <v>40</v>
      </c>
    </row>
    <row r="7" s="2" customFormat="1" ht="30" customHeight="1" spans="1:12">
      <c r="A7" s="8"/>
      <c r="B7" s="8"/>
      <c r="C7" s="8" t="s">
        <v>43</v>
      </c>
      <c r="D7" s="10">
        <v>200</v>
      </c>
      <c r="E7" s="10"/>
      <c r="F7" s="10">
        <v>12.41</v>
      </c>
      <c r="G7" s="10"/>
      <c r="H7" s="10">
        <v>12.41</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312</v>
      </c>
      <c r="C11" s="13"/>
      <c r="D11" s="13"/>
      <c r="E11" s="13"/>
      <c r="F11" s="13"/>
      <c r="G11" s="13"/>
      <c r="H11" s="13" t="s">
        <v>313</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65" customHeight="1" spans="1:12">
      <c r="A16" s="20" t="s">
        <v>57</v>
      </c>
      <c r="B16" s="20"/>
      <c r="C16" s="23" t="s">
        <v>58</v>
      </c>
      <c r="D16" s="21" t="s">
        <v>314</v>
      </c>
      <c r="E16" s="22" t="s">
        <v>60</v>
      </c>
      <c r="F16" s="40" t="s">
        <v>315</v>
      </c>
      <c r="G16" s="22" t="s">
        <v>171</v>
      </c>
      <c r="H16" s="23" t="s">
        <v>316</v>
      </c>
      <c r="I16" s="39">
        <v>25</v>
      </c>
      <c r="J16" s="39">
        <v>25</v>
      </c>
      <c r="K16" s="27" t="s">
        <v>64</v>
      </c>
      <c r="L16" s="27"/>
    </row>
    <row r="17" s="1" customFormat="1" ht="65" customHeight="1" spans="1:12">
      <c r="A17" s="20" t="s">
        <v>57</v>
      </c>
      <c r="B17" s="20"/>
      <c r="C17" s="23" t="s">
        <v>69</v>
      </c>
      <c r="D17" s="23" t="s">
        <v>317</v>
      </c>
      <c r="E17" s="22" t="s">
        <v>60</v>
      </c>
      <c r="F17" s="23" t="s">
        <v>318</v>
      </c>
      <c r="G17" s="22" t="s">
        <v>168</v>
      </c>
      <c r="H17" s="23" t="s">
        <v>319</v>
      </c>
      <c r="I17" s="39">
        <v>25</v>
      </c>
      <c r="J17" s="39">
        <v>25</v>
      </c>
      <c r="K17" s="27" t="s">
        <v>64</v>
      </c>
      <c r="L17" s="27"/>
    </row>
    <row r="18" s="1" customFormat="1" ht="69" customHeight="1" spans="1:12">
      <c r="A18" s="20" t="s">
        <v>79</v>
      </c>
      <c r="B18" s="24"/>
      <c r="C18" s="23" t="s">
        <v>156</v>
      </c>
      <c r="D18" s="23" t="s">
        <v>320</v>
      </c>
      <c r="E18" s="22" t="s">
        <v>60</v>
      </c>
      <c r="F18" s="22" t="s">
        <v>321</v>
      </c>
      <c r="G18" s="22" t="s">
        <v>62</v>
      </c>
      <c r="H18" s="23" t="s">
        <v>322</v>
      </c>
      <c r="I18" s="39">
        <v>30</v>
      </c>
      <c r="J18" s="39">
        <v>30</v>
      </c>
      <c r="K18" s="27" t="s">
        <v>64</v>
      </c>
      <c r="L18" s="27"/>
    </row>
    <row r="19" s="1" customFormat="1" ht="69" customHeight="1" spans="1:12">
      <c r="A19" s="25" t="s">
        <v>88</v>
      </c>
      <c r="B19" s="26"/>
      <c r="C19" s="27" t="s">
        <v>135</v>
      </c>
      <c r="D19" s="41" t="s">
        <v>323</v>
      </c>
      <c r="E19" s="22" t="s">
        <v>60</v>
      </c>
      <c r="F19" s="22" t="s">
        <v>324</v>
      </c>
      <c r="G19" s="22" t="s">
        <v>164</v>
      </c>
      <c r="H19" s="23" t="s">
        <v>325</v>
      </c>
      <c r="I19" s="39">
        <v>10</v>
      </c>
      <c r="J19" s="39">
        <v>10</v>
      </c>
      <c r="K19" s="27" t="s">
        <v>64</v>
      </c>
      <c r="L19" s="27"/>
    </row>
    <row r="20" s="3" customFormat="1" ht="67" customHeight="1" spans="1:12">
      <c r="A20" s="12" t="s">
        <v>139</v>
      </c>
      <c r="B20" s="12"/>
      <c r="C20" s="12"/>
      <c r="D20" s="13" t="s">
        <v>94</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90.62</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0.590277777777778" bottom="1" header="0.5" footer="0.5"/>
  <pageSetup paperSize="9" scale="55" fitToHeight="0"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zoomScale="76" zoomScaleNormal="76" topLeftCell="A11" workbookViewId="0">
      <selection activeCell="J17" sqref="J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326</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20000</v>
      </c>
      <c r="E6" s="10"/>
      <c r="F6" s="10">
        <v>20000</v>
      </c>
      <c r="G6" s="10"/>
      <c r="H6" s="10">
        <v>20000</v>
      </c>
      <c r="I6" s="28">
        <v>10</v>
      </c>
      <c r="J6" s="29">
        <f>H6/D6</f>
        <v>1</v>
      </c>
      <c r="K6" s="30">
        <v>10</v>
      </c>
      <c r="L6" s="31" t="s">
        <v>40</v>
      </c>
    </row>
    <row r="7" s="2" customFormat="1" ht="30" customHeight="1" spans="1:12">
      <c r="A7" s="8"/>
      <c r="B7" s="8"/>
      <c r="C7" s="8" t="s">
        <v>43</v>
      </c>
      <c r="D7" s="10">
        <v>20000</v>
      </c>
      <c r="E7" s="10"/>
      <c r="F7" s="10">
        <v>20000</v>
      </c>
      <c r="G7" s="10"/>
      <c r="H7" s="10">
        <v>20000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327</v>
      </c>
      <c r="C11" s="13"/>
      <c r="D11" s="13"/>
      <c r="E11" s="13"/>
      <c r="F11" s="13"/>
      <c r="G11" s="13"/>
      <c r="H11" s="13" t="s">
        <v>327</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65" customHeight="1" spans="1:12">
      <c r="A16" s="20" t="s">
        <v>57</v>
      </c>
      <c r="B16" s="20"/>
      <c r="C16" s="23" t="s">
        <v>69</v>
      </c>
      <c r="D16" s="21" t="s">
        <v>328</v>
      </c>
      <c r="E16" s="22" t="s">
        <v>60</v>
      </c>
      <c r="F16" s="40" t="s">
        <v>167</v>
      </c>
      <c r="G16" s="22" t="s">
        <v>62</v>
      </c>
      <c r="H16" s="23" t="s">
        <v>329</v>
      </c>
      <c r="I16" s="39">
        <v>25</v>
      </c>
      <c r="J16" s="39">
        <v>25</v>
      </c>
      <c r="K16" s="27" t="s">
        <v>64</v>
      </c>
      <c r="L16" s="27"/>
    </row>
    <row r="17" s="1" customFormat="1" ht="65" customHeight="1" spans="1:12">
      <c r="A17" s="20" t="s">
        <v>57</v>
      </c>
      <c r="B17" s="20"/>
      <c r="C17" s="23" t="s">
        <v>74</v>
      </c>
      <c r="D17" s="23" t="s">
        <v>292</v>
      </c>
      <c r="E17" s="22" t="s">
        <v>71</v>
      </c>
      <c r="F17" s="23" t="s">
        <v>154</v>
      </c>
      <c r="G17" s="22" t="s">
        <v>171</v>
      </c>
      <c r="H17" s="23" t="s">
        <v>330</v>
      </c>
      <c r="I17" s="39">
        <v>25</v>
      </c>
      <c r="J17" s="39">
        <v>25</v>
      </c>
      <c r="K17" s="27" t="s">
        <v>64</v>
      </c>
      <c r="L17" s="27"/>
    </row>
    <row r="18" s="1" customFormat="1" ht="69" customHeight="1" spans="1:12">
      <c r="A18" s="20" t="s">
        <v>79</v>
      </c>
      <c r="B18" s="24"/>
      <c r="C18" s="23" t="s">
        <v>248</v>
      </c>
      <c r="D18" s="23" t="s">
        <v>127</v>
      </c>
      <c r="E18" s="22" t="s">
        <v>60</v>
      </c>
      <c r="F18" s="23" t="s">
        <v>82</v>
      </c>
      <c r="G18" s="22" t="s">
        <v>62</v>
      </c>
      <c r="H18" s="23" t="s">
        <v>331</v>
      </c>
      <c r="I18" s="39">
        <v>30</v>
      </c>
      <c r="J18" s="39">
        <v>30</v>
      </c>
      <c r="K18" s="27" t="s">
        <v>64</v>
      </c>
      <c r="L18" s="27"/>
    </row>
    <row r="19" s="1" customFormat="1" ht="69" customHeight="1" spans="1:12">
      <c r="A19" s="25" t="s">
        <v>88</v>
      </c>
      <c r="B19" s="26"/>
      <c r="C19" s="27" t="s">
        <v>135</v>
      </c>
      <c r="D19" s="23" t="s">
        <v>332</v>
      </c>
      <c r="E19" s="22" t="s">
        <v>91</v>
      </c>
      <c r="F19" s="22" t="s">
        <v>137</v>
      </c>
      <c r="G19" s="22" t="s">
        <v>92</v>
      </c>
      <c r="H19" s="23" t="s">
        <v>333</v>
      </c>
      <c r="I19" s="39">
        <v>10</v>
      </c>
      <c r="J19" s="39">
        <v>10</v>
      </c>
      <c r="K19" s="27" t="s">
        <v>64</v>
      </c>
      <c r="L19" s="27"/>
    </row>
    <row r="20" s="3" customFormat="1" ht="67" customHeight="1" spans="1:12">
      <c r="A20" s="12" t="s">
        <v>139</v>
      </c>
      <c r="B20" s="12"/>
      <c r="C20" s="12"/>
      <c r="D20" s="13" t="s">
        <v>94</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100</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1" header="0.5" footer="0.5"/>
  <pageSetup paperSize="9" scale="54"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67" zoomScaleNormal="67" topLeftCell="A9" workbookViewId="0">
      <selection activeCell="A17" sqref="A17:B17"/>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334</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50000</v>
      </c>
      <c r="E6" s="10"/>
      <c r="F6" s="10">
        <v>15000</v>
      </c>
      <c r="G6" s="10"/>
      <c r="H6" s="11">
        <v>6250</v>
      </c>
      <c r="I6" s="28">
        <v>10</v>
      </c>
      <c r="J6" s="29">
        <f>H6/D6</f>
        <v>0.125</v>
      </c>
      <c r="K6" s="30">
        <v>1.25</v>
      </c>
      <c r="L6" s="31" t="s">
        <v>40</v>
      </c>
    </row>
    <row r="7" s="2" customFormat="1" ht="30" customHeight="1" spans="1:12">
      <c r="A7" s="8"/>
      <c r="B7" s="8"/>
      <c r="C7" s="8" t="s">
        <v>43</v>
      </c>
      <c r="D7" s="10">
        <v>50000</v>
      </c>
      <c r="E7" s="10"/>
      <c r="F7" s="10">
        <v>15000</v>
      </c>
      <c r="G7" s="10"/>
      <c r="H7" s="11">
        <v>6250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255</v>
      </c>
      <c r="C11" s="13"/>
      <c r="D11" s="13"/>
      <c r="E11" s="13"/>
      <c r="F11" s="13"/>
      <c r="G11" s="13"/>
      <c r="H11" s="13" t="s">
        <v>255</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65" customHeight="1" spans="1:12">
      <c r="A16" s="20" t="s">
        <v>57</v>
      </c>
      <c r="B16" s="20"/>
      <c r="C16" s="23" t="s">
        <v>69</v>
      </c>
      <c r="D16" s="23" t="s">
        <v>335</v>
      </c>
      <c r="E16" s="22" t="s">
        <v>60</v>
      </c>
      <c r="F16" s="23" t="s">
        <v>167</v>
      </c>
      <c r="G16" s="22" t="s">
        <v>62</v>
      </c>
      <c r="H16" s="23" t="s">
        <v>336</v>
      </c>
      <c r="I16" s="39">
        <v>20</v>
      </c>
      <c r="J16" s="39">
        <v>20</v>
      </c>
      <c r="K16" s="27" t="s">
        <v>64</v>
      </c>
      <c r="L16" s="27"/>
    </row>
    <row r="17" s="1" customFormat="1" ht="65" customHeight="1" spans="1:12">
      <c r="A17" s="20" t="s">
        <v>57</v>
      </c>
      <c r="B17" s="20"/>
      <c r="C17" s="23" t="s">
        <v>69</v>
      </c>
      <c r="D17" s="23" t="s">
        <v>258</v>
      </c>
      <c r="E17" s="22" t="s">
        <v>60</v>
      </c>
      <c r="F17" s="23" t="s">
        <v>167</v>
      </c>
      <c r="G17" s="22" t="s">
        <v>62</v>
      </c>
      <c r="H17" s="23" t="s">
        <v>260</v>
      </c>
      <c r="I17" s="39">
        <v>20</v>
      </c>
      <c r="J17" s="39">
        <v>20</v>
      </c>
      <c r="K17" s="27" t="s">
        <v>64</v>
      </c>
      <c r="L17" s="27"/>
    </row>
    <row r="18" s="1" customFormat="1" ht="65" customHeight="1" spans="1:12">
      <c r="A18" s="20" t="s">
        <v>57</v>
      </c>
      <c r="B18" s="20"/>
      <c r="C18" s="23" t="s">
        <v>69</v>
      </c>
      <c r="D18" s="23" t="s">
        <v>261</v>
      </c>
      <c r="E18" s="22" t="s">
        <v>60</v>
      </c>
      <c r="F18" s="23" t="s">
        <v>305</v>
      </c>
      <c r="G18" s="22" t="s">
        <v>168</v>
      </c>
      <c r="H18" s="23" t="s">
        <v>262</v>
      </c>
      <c r="I18" s="39">
        <v>20</v>
      </c>
      <c r="J18" s="39">
        <v>20</v>
      </c>
      <c r="K18" s="27" t="s">
        <v>64</v>
      </c>
      <c r="L18" s="27"/>
    </row>
    <row r="19" s="1" customFormat="1" ht="69" customHeight="1" spans="1:12">
      <c r="A19" s="20" t="s">
        <v>79</v>
      </c>
      <c r="B19" s="24"/>
      <c r="C19" s="21" t="s">
        <v>233</v>
      </c>
      <c r="D19" s="23" t="s">
        <v>263</v>
      </c>
      <c r="E19" s="22" t="s">
        <v>71</v>
      </c>
      <c r="F19" s="22" t="s">
        <v>181</v>
      </c>
      <c r="G19" s="22" t="s">
        <v>264</v>
      </c>
      <c r="H19" s="23" t="s">
        <v>265</v>
      </c>
      <c r="I19" s="39">
        <v>20</v>
      </c>
      <c r="J19" s="39">
        <v>20</v>
      </c>
      <c r="K19" s="27" t="s">
        <v>64</v>
      </c>
      <c r="L19" s="27"/>
    </row>
    <row r="20" s="1" customFormat="1" ht="69" customHeight="1" spans="1:12">
      <c r="A20" s="25" t="s">
        <v>88</v>
      </c>
      <c r="B20" s="26"/>
      <c r="C20" s="27" t="s">
        <v>135</v>
      </c>
      <c r="D20" s="23" t="s">
        <v>337</v>
      </c>
      <c r="E20" s="22" t="s">
        <v>91</v>
      </c>
      <c r="F20" s="22" t="s">
        <v>137</v>
      </c>
      <c r="G20" s="22" t="s">
        <v>92</v>
      </c>
      <c r="H20" s="23" t="s">
        <v>338</v>
      </c>
      <c r="I20" s="39">
        <v>10</v>
      </c>
      <c r="J20" s="39">
        <v>10</v>
      </c>
      <c r="K20" s="27" t="s">
        <v>64</v>
      </c>
      <c r="L20" s="27"/>
    </row>
    <row r="21" s="3" customFormat="1" ht="67" customHeight="1" spans="1:12">
      <c r="A21" s="12" t="s">
        <v>139</v>
      </c>
      <c r="B21" s="12"/>
      <c r="C21" s="12"/>
      <c r="D21" s="13" t="s">
        <v>94</v>
      </c>
      <c r="E21" s="13"/>
      <c r="F21" s="13"/>
      <c r="G21" s="13"/>
      <c r="H21" s="13"/>
      <c r="I21" s="13"/>
      <c r="J21" s="13"/>
      <c r="K21" s="13"/>
      <c r="L21" s="13"/>
    </row>
    <row r="22" s="3" customFormat="1" ht="30" customHeight="1" spans="1:12">
      <c r="A22" s="5" t="s">
        <v>141</v>
      </c>
      <c r="B22" s="5"/>
      <c r="C22" s="5"/>
      <c r="D22" s="5"/>
      <c r="E22" s="5"/>
      <c r="F22" s="5"/>
      <c r="G22" s="5"/>
      <c r="H22" s="5"/>
      <c r="I22" s="12" t="s">
        <v>142</v>
      </c>
      <c r="J22" s="12" t="s">
        <v>143</v>
      </c>
      <c r="K22" s="12" t="s">
        <v>144</v>
      </c>
      <c r="L22" s="12"/>
    </row>
    <row r="23" s="2" customFormat="1" ht="35" customHeight="1" spans="1:12">
      <c r="A23" s="5"/>
      <c r="B23" s="5"/>
      <c r="C23" s="5"/>
      <c r="D23" s="5"/>
      <c r="E23" s="5"/>
      <c r="F23" s="5"/>
      <c r="G23" s="5"/>
      <c r="H23" s="5"/>
      <c r="I23" s="28">
        <v>100</v>
      </c>
      <c r="J23" s="28">
        <v>91.25</v>
      </c>
      <c r="K23" s="12" t="s">
        <v>145</v>
      </c>
      <c r="L23" s="12"/>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0.590277777777778" bottom="0.393055555555556" header="0.5" footer="0.5"/>
  <pageSetup paperSize="9" scale="55" fitToHeight="0"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2"/>
  <sheetViews>
    <sheetView tabSelected="1" zoomScale="73" zoomScaleNormal="73" workbookViewId="0">
      <selection activeCell="D8" sqref="D8:E8"/>
    </sheetView>
  </sheetViews>
  <sheetFormatPr defaultColWidth="8.08333333333333" defaultRowHeight="15.6"/>
  <cols>
    <col min="1" max="1" width="7.65833333333333" style="1" customWidth="1"/>
    <col min="2" max="2" width="6.875" style="1" customWidth="1"/>
    <col min="3" max="3" width="23.5" style="1" customWidth="1"/>
    <col min="4" max="4" width="18.5666666666667" style="1" customWidth="1"/>
    <col min="5" max="5" width="16.3333333333333" style="1" customWidth="1"/>
    <col min="6" max="6" width="19.5833333333333" style="1" customWidth="1"/>
    <col min="7" max="7" width="12.6666666666667" style="1" customWidth="1"/>
    <col min="8" max="8" width="27.8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95</v>
      </c>
      <c r="B2" s="4"/>
      <c r="C2" s="4"/>
      <c r="D2" s="4"/>
      <c r="E2" s="4"/>
      <c r="F2" s="4"/>
      <c r="G2" s="4"/>
      <c r="H2" s="4"/>
      <c r="I2" s="4"/>
      <c r="J2" s="4"/>
      <c r="K2" s="4"/>
      <c r="L2" s="4"/>
    </row>
    <row r="3" s="2" customFormat="1" ht="31" customHeight="1" spans="1:12">
      <c r="A3" s="5" t="s">
        <v>96</v>
      </c>
      <c r="B3" s="5"/>
      <c r="C3" s="6" t="s">
        <v>339</v>
      </c>
      <c r="D3" s="6"/>
      <c r="E3" s="6"/>
      <c r="F3" s="6"/>
      <c r="G3" s="6"/>
      <c r="H3" s="6"/>
      <c r="I3" s="6"/>
      <c r="J3" s="6"/>
      <c r="K3" s="6"/>
      <c r="L3" s="6"/>
    </row>
    <row r="4" s="2" customFormat="1" ht="30" customHeight="1" spans="1:12">
      <c r="A4" s="5" t="s">
        <v>98</v>
      </c>
      <c r="B4" s="5"/>
      <c r="C4" s="6" t="s">
        <v>30</v>
      </c>
      <c r="D4" s="6"/>
      <c r="E4" s="6"/>
      <c r="F4" s="6"/>
      <c r="G4" s="6"/>
      <c r="H4" s="7" t="s">
        <v>99</v>
      </c>
      <c r="I4" s="6" t="s">
        <v>30</v>
      </c>
      <c r="J4" s="6"/>
      <c r="K4" s="6"/>
      <c r="L4" s="6"/>
    </row>
    <row r="5" s="2" customFormat="1" ht="26" customHeight="1" spans="1:12">
      <c r="A5" s="8" t="s">
        <v>100</v>
      </c>
      <c r="B5" s="8"/>
      <c r="C5" s="5"/>
      <c r="D5" s="5" t="s">
        <v>33</v>
      </c>
      <c r="E5" s="5"/>
      <c r="F5" s="5" t="s">
        <v>101</v>
      </c>
      <c r="G5" s="5"/>
      <c r="H5" s="5" t="s">
        <v>102</v>
      </c>
      <c r="I5" s="5" t="s">
        <v>103</v>
      </c>
      <c r="J5" s="5" t="s">
        <v>104</v>
      </c>
      <c r="K5" s="5" t="s">
        <v>105</v>
      </c>
      <c r="L5" s="18" t="s">
        <v>106</v>
      </c>
    </row>
    <row r="6" s="2" customFormat="1" ht="30" customHeight="1" spans="1:12">
      <c r="A6" s="8"/>
      <c r="B6" s="8"/>
      <c r="C6" s="9" t="s">
        <v>39</v>
      </c>
      <c r="D6" s="10">
        <v>8200</v>
      </c>
      <c r="E6" s="10"/>
      <c r="F6" s="10">
        <v>8200</v>
      </c>
      <c r="G6" s="10"/>
      <c r="H6" s="11">
        <v>8200</v>
      </c>
      <c r="I6" s="28">
        <v>10</v>
      </c>
      <c r="J6" s="29">
        <f>H6/D6</f>
        <v>1</v>
      </c>
      <c r="K6" s="30">
        <v>10</v>
      </c>
      <c r="L6" s="31" t="s">
        <v>40</v>
      </c>
    </row>
    <row r="7" s="2" customFormat="1" ht="30" customHeight="1" spans="1:12">
      <c r="A7" s="8"/>
      <c r="B7" s="8"/>
      <c r="C7" s="8" t="s">
        <v>43</v>
      </c>
      <c r="D7" s="10">
        <v>8200</v>
      </c>
      <c r="E7" s="10"/>
      <c r="F7" s="10">
        <v>8200</v>
      </c>
      <c r="G7" s="10"/>
      <c r="H7" s="11">
        <v>8200</v>
      </c>
      <c r="I7" s="8"/>
      <c r="J7" s="28"/>
      <c r="K7" s="5"/>
      <c r="L7" s="31"/>
    </row>
    <row r="8" s="2" customFormat="1" ht="30" customHeight="1" spans="1:12">
      <c r="A8" s="8"/>
      <c r="B8" s="8"/>
      <c r="C8" s="9" t="s">
        <v>107</v>
      </c>
      <c r="D8" s="10">
        <v>0</v>
      </c>
      <c r="E8" s="10"/>
      <c r="F8" s="10" t="s">
        <v>40</v>
      </c>
      <c r="G8" s="10"/>
      <c r="H8" s="10" t="s">
        <v>40</v>
      </c>
      <c r="I8" s="8"/>
      <c r="J8" s="28">
        <v>0</v>
      </c>
      <c r="K8" s="5"/>
      <c r="L8" s="31"/>
    </row>
    <row r="9" s="2" customFormat="1" ht="30" customHeight="1" spans="1:12">
      <c r="A9" s="8"/>
      <c r="B9" s="8"/>
      <c r="C9" s="5" t="s">
        <v>108</v>
      </c>
      <c r="D9" s="10">
        <v>0</v>
      </c>
      <c r="E9" s="10"/>
      <c r="F9" s="10" t="s">
        <v>40</v>
      </c>
      <c r="G9" s="10"/>
      <c r="H9" s="10" t="s">
        <v>40</v>
      </c>
      <c r="I9" s="8"/>
      <c r="J9" s="28">
        <v>0</v>
      </c>
      <c r="K9" s="5"/>
      <c r="L9" s="31"/>
    </row>
    <row r="10" s="1" customFormat="1" ht="26.4" customHeight="1" spans="1:12">
      <c r="A10" s="12" t="s">
        <v>109</v>
      </c>
      <c r="B10" s="7" t="s">
        <v>110</v>
      </c>
      <c r="C10" s="7"/>
      <c r="D10" s="7"/>
      <c r="E10" s="7"/>
      <c r="F10" s="7"/>
      <c r="G10" s="7"/>
      <c r="H10" s="7" t="s">
        <v>111</v>
      </c>
      <c r="I10" s="7"/>
      <c r="J10" s="7"/>
      <c r="K10" s="7"/>
      <c r="L10" s="7"/>
    </row>
    <row r="11" s="1" customFormat="1" ht="65" customHeight="1" spans="1:12">
      <c r="A11" s="12"/>
      <c r="B11" s="13" t="s">
        <v>340</v>
      </c>
      <c r="C11" s="13"/>
      <c r="D11" s="13"/>
      <c r="E11" s="13"/>
      <c r="F11" s="13"/>
      <c r="G11" s="13"/>
      <c r="H11" s="13" t="s">
        <v>340</v>
      </c>
      <c r="I11" s="13"/>
      <c r="J11" s="13"/>
      <c r="K11" s="13"/>
      <c r="L11" s="13"/>
    </row>
    <row r="12" s="2" customFormat="1" ht="35" customHeight="1" spans="1:12">
      <c r="A12" s="14"/>
      <c r="B12" s="15"/>
      <c r="C12" s="15"/>
      <c r="D12" s="15"/>
      <c r="E12" s="15"/>
      <c r="F12" s="15"/>
      <c r="G12" s="15"/>
      <c r="H12" s="15"/>
      <c r="I12" s="32"/>
      <c r="J12" s="32"/>
      <c r="K12" s="33"/>
      <c r="L12" s="34"/>
    </row>
    <row r="13" s="2" customFormat="1" ht="35" customHeight="1" spans="1:12">
      <c r="A13" s="16" t="s">
        <v>114</v>
      </c>
      <c r="B13" s="16"/>
      <c r="C13" s="16"/>
      <c r="D13" s="16"/>
      <c r="E13" s="16"/>
      <c r="F13" s="16"/>
      <c r="G13" s="16"/>
      <c r="H13" s="16"/>
      <c r="I13" s="16"/>
      <c r="J13" s="16"/>
      <c r="K13" s="16"/>
      <c r="L13" s="16"/>
    </row>
    <row r="14" s="2" customFormat="1" ht="31" customHeight="1" spans="1:12">
      <c r="A14" s="5" t="s">
        <v>48</v>
      </c>
      <c r="B14" s="5"/>
      <c r="C14" s="5"/>
      <c r="D14" s="5"/>
      <c r="E14" s="5" t="s">
        <v>115</v>
      </c>
      <c r="F14" s="5"/>
      <c r="G14" s="5"/>
      <c r="H14" s="17" t="s">
        <v>116</v>
      </c>
      <c r="I14" s="35"/>
      <c r="J14" s="35"/>
      <c r="K14" s="35"/>
      <c r="L14" s="36"/>
    </row>
    <row r="15" s="1" customFormat="1" ht="28" customHeight="1" spans="1:12">
      <c r="A15" s="18" t="s">
        <v>117</v>
      </c>
      <c r="B15" s="18"/>
      <c r="C15" s="19" t="s">
        <v>55</v>
      </c>
      <c r="D15" s="19" t="s">
        <v>56</v>
      </c>
      <c r="E15" s="18" t="s">
        <v>49</v>
      </c>
      <c r="F15" s="18" t="s">
        <v>50</v>
      </c>
      <c r="G15" s="5" t="s">
        <v>51</v>
      </c>
      <c r="H15" s="9" t="s">
        <v>52</v>
      </c>
      <c r="I15" s="9" t="s">
        <v>103</v>
      </c>
      <c r="J15" s="9" t="s">
        <v>105</v>
      </c>
      <c r="K15" s="37" t="s">
        <v>53</v>
      </c>
      <c r="L15" s="38"/>
    </row>
    <row r="16" s="1" customFormat="1" ht="65" customHeight="1" spans="1:12">
      <c r="A16" s="20" t="s">
        <v>57</v>
      </c>
      <c r="B16" s="20"/>
      <c r="C16" s="21" t="s">
        <v>58</v>
      </c>
      <c r="D16" s="21" t="s">
        <v>341</v>
      </c>
      <c r="E16" s="22" t="s">
        <v>60</v>
      </c>
      <c r="F16" s="21" t="s">
        <v>342</v>
      </c>
      <c r="G16" s="22" t="s">
        <v>62</v>
      </c>
      <c r="H16" s="23" t="s">
        <v>343</v>
      </c>
      <c r="I16" s="39">
        <v>25</v>
      </c>
      <c r="J16" s="39">
        <v>25</v>
      </c>
      <c r="K16" s="27" t="s">
        <v>64</v>
      </c>
      <c r="L16" s="27"/>
    </row>
    <row r="17" s="1" customFormat="1" ht="65" customHeight="1" spans="1:12">
      <c r="A17" s="20" t="s">
        <v>57</v>
      </c>
      <c r="B17" s="20"/>
      <c r="C17" s="23" t="s">
        <v>69</v>
      </c>
      <c r="D17" s="21" t="s">
        <v>344</v>
      </c>
      <c r="E17" s="22" t="s">
        <v>60</v>
      </c>
      <c r="F17" s="23" t="s">
        <v>345</v>
      </c>
      <c r="G17" s="22" t="s">
        <v>168</v>
      </c>
      <c r="H17" s="23" t="s">
        <v>345</v>
      </c>
      <c r="I17" s="39">
        <v>25</v>
      </c>
      <c r="J17" s="39">
        <v>25</v>
      </c>
      <c r="K17" s="27" t="s">
        <v>64</v>
      </c>
      <c r="L17" s="27"/>
    </row>
    <row r="18" s="1" customFormat="1" ht="65" customHeight="1" spans="1:12">
      <c r="A18" s="20" t="s">
        <v>79</v>
      </c>
      <c r="B18" s="24"/>
      <c r="C18" s="21" t="s">
        <v>156</v>
      </c>
      <c r="D18" s="21" t="s">
        <v>346</v>
      </c>
      <c r="E18" s="22" t="s">
        <v>60</v>
      </c>
      <c r="F18" s="21" t="s">
        <v>346</v>
      </c>
      <c r="G18" s="22" t="s">
        <v>62</v>
      </c>
      <c r="H18" s="21" t="s">
        <v>346</v>
      </c>
      <c r="I18" s="39">
        <v>30</v>
      </c>
      <c r="J18" s="39">
        <v>30</v>
      </c>
      <c r="K18" s="27" t="s">
        <v>64</v>
      </c>
      <c r="L18" s="27"/>
    </row>
    <row r="19" s="1" customFormat="1" ht="69" customHeight="1" spans="1:12">
      <c r="A19" s="25" t="s">
        <v>88</v>
      </c>
      <c r="B19" s="26"/>
      <c r="C19" s="27" t="s">
        <v>135</v>
      </c>
      <c r="D19" s="23" t="s">
        <v>337</v>
      </c>
      <c r="E19" s="22" t="s">
        <v>91</v>
      </c>
      <c r="F19" s="22" t="s">
        <v>137</v>
      </c>
      <c r="G19" s="22" t="s">
        <v>92</v>
      </c>
      <c r="H19" s="23" t="s">
        <v>338</v>
      </c>
      <c r="I19" s="39">
        <v>10</v>
      </c>
      <c r="J19" s="39">
        <v>10</v>
      </c>
      <c r="K19" s="27" t="s">
        <v>64</v>
      </c>
      <c r="L19" s="27"/>
    </row>
    <row r="20" s="3" customFormat="1" ht="67" customHeight="1" spans="1:12">
      <c r="A20" s="12" t="s">
        <v>139</v>
      </c>
      <c r="B20" s="12"/>
      <c r="C20" s="12"/>
      <c r="D20" s="13" t="s">
        <v>94</v>
      </c>
      <c r="E20" s="13"/>
      <c r="F20" s="13"/>
      <c r="G20" s="13"/>
      <c r="H20" s="13"/>
      <c r="I20" s="13"/>
      <c r="J20" s="13"/>
      <c r="K20" s="13"/>
      <c r="L20" s="13"/>
    </row>
    <row r="21" s="3" customFormat="1" ht="30" customHeight="1" spans="1:12">
      <c r="A21" s="5" t="s">
        <v>141</v>
      </c>
      <c r="B21" s="5"/>
      <c r="C21" s="5"/>
      <c r="D21" s="5"/>
      <c r="E21" s="5"/>
      <c r="F21" s="5"/>
      <c r="G21" s="5"/>
      <c r="H21" s="5"/>
      <c r="I21" s="12" t="s">
        <v>142</v>
      </c>
      <c r="J21" s="12" t="s">
        <v>143</v>
      </c>
      <c r="K21" s="12" t="s">
        <v>144</v>
      </c>
      <c r="L21" s="12"/>
    </row>
    <row r="22" s="2" customFormat="1" ht="35" customHeight="1" spans="1:12">
      <c r="A22" s="5"/>
      <c r="B22" s="5"/>
      <c r="C22" s="5"/>
      <c r="D22" s="5"/>
      <c r="E22" s="5"/>
      <c r="F22" s="5"/>
      <c r="G22" s="5"/>
      <c r="H22" s="5"/>
      <c r="I22" s="28">
        <v>100</v>
      </c>
      <c r="J22" s="28">
        <v>100</v>
      </c>
      <c r="K22" s="12" t="s">
        <v>145</v>
      </c>
      <c r="L22" s="12"/>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5" right="0.75" top="1" bottom="0.826388888888889" header="0.5" footer="0.5"/>
  <pageSetup paperSize="9" scale="55" fitToHeight="0" orientation="landscape"/>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19</vt:i4>
      </vt:variant>
    </vt:vector>
  </HeadingPairs>
  <TitlesOfParts>
    <vt:vector size="19" baseType="lpstr">
      <vt:lpstr>部门整体支出绩效自评情况</vt:lpstr>
      <vt:lpstr>部门整体支出绩效自评表</vt:lpstr>
      <vt:lpstr>统计专项经费</vt:lpstr>
      <vt:lpstr>业务工作经费</vt:lpstr>
      <vt:lpstr>当好排头兵大讨论大竞赛调研课题研究经费</vt:lpstr>
      <vt:lpstr>第七次全国人口普查课题研究经费</vt:lpstr>
      <vt:lpstr>“四下”企业调查工作经费</vt:lpstr>
      <vt:lpstr>统计资料印刷服务经费</vt:lpstr>
      <vt:lpstr>第五次全国经济普查专项经费</vt:lpstr>
      <vt:lpstr>第五次全国经济普查印刷服务经费</vt:lpstr>
      <vt:lpstr>1%人口抽样调查专项经费</vt:lpstr>
      <vt:lpstr>1%人口抽样调查印刷经费</vt:lpstr>
      <vt:lpstr>第五次全国经济普查省级专项经费</vt:lpstr>
      <vt:lpstr>全国1%人口变动情况抽样调查省级经费</vt:lpstr>
      <vt:lpstr>1%人口抽样调查市级经费</vt:lpstr>
      <vt:lpstr>2024年收支专用账户上缴利息收入专项资金</vt:lpstr>
      <vt:lpstr>综合统计业务经费</vt:lpstr>
      <vt:lpstr>1%人口抽样调查工作经费</vt:lpstr>
      <vt:lpstr>ICP政府职务报酬代表规格品调查工作经费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2021-02-02T05:55:00Z</dcterms:created>
  <cp:lastPrinted>2021-02-20T05:38:00Z</cp:lastPrinted>
  <dcterms:modified xsi:type="dcterms:W3CDTF">2026-10-26T03:16:39Z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2052-11.8.6.11825</vt:lpwstr>
  </property>
  <property fmtid="{D5CDD505-2E9C-101B-9397-08002B2CF9AE}" pid="3" name="ICV">
    <vt:lpwstr>C4446C2F786C4064A4E51DCC91388FF5_13</vt:lpwstr>
  </property>
  <property fmtid="{D5CDD505-2E9C-101B-9397-08002B2CF9AE}" pid="4" name="CalculationRule">
    <vt:i4>0</vt:i4>
  </property>
</Properties>
</file>