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675"/>
  </bookViews>
  <sheets>
    <sheet name="GK12 国有资产使用情况表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/>
  <c r="F8"/>
  <c r="D8"/>
  <c r="C8"/>
</calcChain>
</file>

<file path=xl/sharedStrings.xml><?xml version="1.0" encoding="utf-8"?>
<sst xmlns="http://schemas.openxmlformats.org/spreadsheetml/2006/main" count="41" uniqueCount="29">
  <si>
    <t>国有资产使用情况表</t>
  </si>
  <si>
    <t>公开12表</t>
  </si>
  <si>
    <t>金额单位：               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</si>
  <si>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</si>
  <si>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</si>
  <si>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</si>
  <si>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</si>
  <si>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</si>
  <si>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</si>
  <si>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</si>
  <si>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</si>
  <si>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</si>
  <si>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</si>
  <si>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</si>
  <si>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</si>
  <si>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</si>
  <si>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</si>
  <si>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</si>
  <si>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</si>
  <si>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</si>
  <si>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</si>
  <si>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</si>
  <si>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</si>
  <si>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</si>
  <si>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</si>
  <si>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</si>
  <si>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</si>
  <si>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</si>
  <si>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部门：昆明市公安局官渡分局</t>
    <phoneticPr fontId="7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</si>
</sst>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43" fontId="1" fillId="0" borderId="0" xfId="1" applyNumberFormat="1" applyAlignment="1">
      <alignment vertical="center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tabSelected="1" zoomScale="85" zoomScaleNormal="85" workbookViewId="0">
      <selection sqref="A1:U1"/>
    </sheetView>
  </sheetViews>
  <sheetFormatPr defaultColWidth="9" defaultRowHeight="14.25"/>
  <cols>
    <col min="1" max="1" width="6.25" style="3" customWidth="1"/>
    <col min="2" max="2" width="5.125" style="3" customWidth="1"/>
    <col min="3" max="3" width="21.625" style="3" customWidth="1"/>
    <col min="4" max="4" width="17" style="3" customWidth="1"/>
    <col min="5" max="5" width="15.625" style="3" customWidth="1"/>
    <col min="6" max="6" width="15.875" style="3" customWidth="1"/>
    <col min="7" max="7" width="16" style="3" customWidth="1"/>
    <col min="8" max="8" width="15.5" style="3" customWidth="1"/>
    <col min="9" max="9" width="15.625" style="3" customWidth="1"/>
    <col min="10" max="10" width="15.125" style="3" customWidth="1"/>
    <col min="11" max="11" width="14.125" style="3" customWidth="1"/>
    <col min="12" max="12" width="11.5" style="3" customWidth="1"/>
    <col min="13" max="13" width="11" style="3" customWidth="1"/>
    <col min="14" max="14" width="16.375" style="4" customWidth="1"/>
    <col min="15" max="15" width="15" style="3" customWidth="1"/>
    <col min="16" max="16" width="9.125" style="3" customWidth="1"/>
    <col min="17" max="17" width="14" style="3" customWidth="1"/>
    <col min="18" max="18" width="17.25" style="3" customWidth="1"/>
    <col min="19" max="19" width="16.125" style="3" customWidth="1"/>
    <col min="20" max="20" width="15.75" style="3" customWidth="1"/>
    <col min="21" max="21" width="18.125" style="3" customWidth="1"/>
    <col min="22" max="16384" width="9" style="3"/>
  </cols>
  <sheetData>
    <row r="1" spans="1:21" s="1" customFormat="1" ht="36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0"/>
      <c r="P1" s="30"/>
      <c r="Q1" s="30"/>
      <c r="R1" s="30"/>
      <c r="S1" s="30"/>
      <c r="T1" s="30"/>
      <c r="U1" s="30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U2" s="7" t="s">
        <v>1</v>
      </c>
    </row>
    <row r="3" spans="1:21" s="1" customFormat="1" ht="18" customHeight="1">
      <c r="A3" s="38" t="s">
        <v>28</v>
      </c>
      <c r="B3" s="38"/>
      <c r="C3" s="38"/>
      <c r="D3" s="38"/>
      <c r="E3" s="8"/>
      <c r="F3" s="8"/>
      <c r="G3" s="5"/>
      <c r="H3" s="5"/>
      <c r="I3" s="5"/>
      <c r="J3" s="5"/>
      <c r="K3" s="5"/>
      <c r="L3" s="5"/>
      <c r="M3" s="5"/>
      <c r="N3" s="6"/>
      <c r="U3" s="7" t="s">
        <v>2</v>
      </c>
    </row>
    <row r="4" spans="1:21" s="1" customFormat="1" ht="42.95" customHeight="1">
      <c r="A4" s="20" t="s">
        <v>3</v>
      </c>
      <c r="B4" s="20" t="s">
        <v>4</v>
      </c>
      <c r="C4" s="21" t="s">
        <v>5</v>
      </c>
      <c r="D4" s="24" t="s">
        <v>6</v>
      </c>
      <c r="E4" s="20" t="s">
        <v>7</v>
      </c>
      <c r="F4" s="32" t="s">
        <v>8</v>
      </c>
      <c r="G4" s="33"/>
      <c r="H4" s="33"/>
      <c r="I4" s="33"/>
      <c r="J4" s="33"/>
      <c r="K4" s="33"/>
      <c r="L4" s="33"/>
      <c r="M4" s="33"/>
      <c r="N4" s="34"/>
      <c r="O4" s="35"/>
      <c r="P4" s="25" t="s">
        <v>9</v>
      </c>
      <c r="Q4" s="20" t="s">
        <v>10</v>
      </c>
      <c r="R4" s="21" t="s">
        <v>11</v>
      </c>
      <c r="S4" s="26"/>
      <c r="T4" s="28" t="s">
        <v>12</v>
      </c>
      <c r="U4" s="26"/>
    </row>
    <row r="5" spans="1:21" s="1" customFormat="1" ht="42.95" customHeight="1">
      <c r="A5" s="20"/>
      <c r="B5" s="20"/>
      <c r="C5" s="22"/>
      <c r="D5" s="24"/>
      <c r="E5" s="20"/>
      <c r="F5" s="36" t="s">
        <v>13</v>
      </c>
      <c r="G5" s="36"/>
      <c r="H5" s="37" t="s">
        <v>14</v>
      </c>
      <c r="I5" s="37"/>
      <c r="J5" s="37" t="s">
        <v>15</v>
      </c>
      <c r="K5" s="37"/>
      <c r="L5" s="37" t="s">
        <v>16</v>
      </c>
      <c r="M5" s="37"/>
      <c r="N5" s="37" t="s">
        <v>17</v>
      </c>
      <c r="O5" s="37"/>
      <c r="P5" s="25"/>
      <c r="Q5" s="20"/>
      <c r="R5" s="23"/>
      <c r="S5" s="27"/>
      <c r="T5" s="29"/>
      <c r="U5" s="27"/>
    </row>
    <row r="6" spans="1:21" s="1" customFormat="1" ht="42.95" customHeight="1">
      <c r="A6" s="20"/>
      <c r="B6" s="20"/>
      <c r="C6" s="23"/>
      <c r="D6" s="24"/>
      <c r="E6" s="20"/>
      <c r="F6" s="10" t="s">
        <v>18</v>
      </c>
      <c r="G6" s="11" t="s">
        <v>19</v>
      </c>
      <c r="H6" s="10" t="s">
        <v>18</v>
      </c>
      <c r="I6" s="11" t="s">
        <v>19</v>
      </c>
      <c r="J6" s="10" t="s">
        <v>18</v>
      </c>
      <c r="K6" s="11" t="s">
        <v>19</v>
      </c>
      <c r="L6" s="10" t="s">
        <v>18</v>
      </c>
      <c r="M6" s="11" t="s">
        <v>19</v>
      </c>
      <c r="N6" s="10" t="s">
        <v>18</v>
      </c>
      <c r="O6" s="11" t="s">
        <v>19</v>
      </c>
      <c r="P6" s="25"/>
      <c r="Q6" s="20"/>
      <c r="R6" s="10" t="s">
        <v>18</v>
      </c>
      <c r="S6" s="12" t="s">
        <v>19</v>
      </c>
      <c r="T6" s="10" t="s">
        <v>18</v>
      </c>
      <c r="U6" s="11" t="s">
        <v>19</v>
      </c>
    </row>
    <row r="7" spans="1:21" s="2" customFormat="1" ht="42.95" customHeight="1">
      <c r="A7" s="9" t="s">
        <v>20</v>
      </c>
      <c r="B7" s="9"/>
      <c r="C7" s="9">
        <v>1</v>
      </c>
      <c r="D7" s="13">
        <v>2</v>
      </c>
      <c r="E7" s="9">
        <v>3</v>
      </c>
      <c r="F7" s="9">
        <v>4</v>
      </c>
      <c r="G7" s="11" t="s">
        <v>21</v>
      </c>
      <c r="H7" s="9">
        <v>6</v>
      </c>
      <c r="I7" s="9">
        <v>7</v>
      </c>
      <c r="J7" s="11" t="s">
        <v>22</v>
      </c>
      <c r="K7" s="9">
        <v>9</v>
      </c>
      <c r="L7" s="9">
        <v>10</v>
      </c>
      <c r="M7" s="11" t="s">
        <v>23</v>
      </c>
      <c r="N7" s="9">
        <v>12</v>
      </c>
      <c r="O7" s="9">
        <v>13</v>
      </c>
      <c r="P7" s="11" t="s">
        <v>24</v>
      </c>
      <c r="Q7" s="9">
        <v>15</v>
      </c>
      <c r="R7" s="9">
        <v>16</v>
      </c>
      <c r="S7" s="11" t="s">
        <v>25</v>
      </c>
      <c r="T7" s="9">
        <v>18</v>
      </c>
      <c r="U7" s="9">
        <v>19</v>
      </c>
    </row>
    <row r="8" spans="1:21" s="1" customFormat="1" ht="42.95" customHeight="1">
      <c r="A8" s="14" t="s">
        <v>26</v>
      </c>
      <c r="B8" s="15">
        <v>1</v>
      </c>
      <c r="C8" s="16">
        <f>E8+G8+P8+Q8+S8+U8</f>
        <v>464451366.21000004</v>
      </c>
      <c r="D8" s="16">
        <f>E8+F8+P8+Q8+R8+T8</f>
        <v>702313174.63999999</v>
      </c>
      <c r="E8" s="16">
        <v>122292737.73</v>
      </c>
      <c r="F8" s="16">
        <f>H8+J8+N8</f>
        <v>443787440</v>
      </c>
      <c r="G8" s="16">
        <f>I8+K8+O8</f>
        <v>226174878.19999999</v>
      </c>
      <c r="H8" s="16">
        <v>256842886.11000001</v>
      </c>
      <c r="I8" s="16">
        <v>203936326.31</v>
      </c>
      <c r="J8" s="16">
        <v>42236777.979999997</v>
      </c>
      <c r="K8" s="16">
        <v>5444273.6399999997</v>
      </c>
      <c r="L8" s="16"/>
      <c r="M8" s="16"/>
      <c r="N8" s="16">
        <v>144707775.91</v>
      </c>
      <c r="O8" s="16">
        <v>16794278.25</v>
      </c>
      <c r="P8" s="17"/>
      <c r="Q8" s="16">
        <v>4615535.8</v>
      </c>
      <c r="R8" s="16">
        <v>131006340.11</v>
      </c>
      <c r="S8" s="16">
        <v>110757093.48</v>
      </c>
      <c r="T8" s="16">
        <v>611121</v>
      </c>
      <c r="U8" s="16">
        <v>611121</v>
      </c>
    </row>
    <row r="9" spans="1:21" s="1" customFormat="1" ht="42.95" customHeight="1">
      <c r="A9" s="19" t="s">
        <v>27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ht="26.25" customHeight="1"/>
    <row r="11" spans="1:21" ht="26.25" customHeight="1"/>
    <row r="12" spans="1:21" ht="26.25" customHeight="1">
      <c r="C12" s="18"/>
    </row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8">
    <mergeCell ref="A1:U1"/>
    <mergeCell ref="F4:O4"/>
    <mergeCell ref="F5:G5"/>
    <mergeCell ref="H5:I5"/>
    <mergeCell ref="J5:K5"/>
    <mergeCell ref="L5:M5"/>
    <mergeCell ref="N5:O5"/>
    <mergeCell ref="A3:D3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7" type="noConversion"/>
  <printOptions horizontalCentered="1"/>
  <pageMargins left="0.156944444444444" right="0.39305555555555599" top="1" bottom="1" header="0.5" footer="0.5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xb21cn</cp:lastModifiedBy>
  <dcterms:created xsi:type="dcterms:W3CDTF">2023-05-25T08:02:00Z</dcterms:created>
  <dcterms:modified xsi:type="dcterms:W3CDTF">2026-10-21T03:05:18Z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