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codeName="ThisWorkbook"/>
  <mc:AlternateContent xmlns:mc="http://schemas.openxmlformats.org/markup-compatibility/2006">
    <mc:Choice Requires="x15">
      <x15ac:absPath xmlns:x15ac="http://schemas.microsoft.com/office/spreadsheetml/2010/11/ac" url="C:\Users\kmxxg\Desktop\浏览器下载\"/>
    </mc:Choice>
  </mc:AlternateContent>
  <bookViews>
    <workbookView windowWidth="28800" windowHeight="12525" firstSheet="22" activeTab="23"/>
  </bookViews>
  <sheets>
    <sheet name="附表1收入支出决算表" sheetId="2" r:id="rId1"/>
    <sheet name="附表2收入决算表" sheetId="3" r:id="rId2"/>
    <sheet name="附表3支出决算表" sheetId="4" r:id="rId3"/>
    <sheet name="附表4财政拨款收入支出决算表" sheetId="5" r:id="rId4"/>
    <sheet name="附表5一般公共预算财政拨款收入支出决算表" sheetId="6" r:id="rId5"/>
    <sheet name="附表6一般公共预算财政拨款基本支出决算表" sheetId="7" r:id="rId6"/>
    <sheet name="附表7一般公共预算财政拨款项目支出决算表" sheetId="8" r:id="rId7"/>
    <sheet name="附表8政府性基金预算财政拨款收入支出决算表" sheetId="9" r:id="rId8"/>
    <sheet name="附表9国有资本经营预算财政拨款收入支出决算表" sheetId="10" r:id="rId9"/>
    <sheet name="附表10财政拨款“三公”经费、行政参公单位机关运行经费情况表" sheetId="11" r:id="rId10"/>
    <sheet name="附表11一般公共预算财政拨款“三公”经费情况表" sheetId="12" r:id="rId11"/>
    <sheet name="附表12国有资产使用情况表" sheetId="13" r:id="rId12"/>
    <sheet name="附表13部门整体支出绩效自评报告表" sheetId="14" r:id="rId13"/>
    <sheet name="附表14部门整体支出绩效自评表" sheetId="15" r:id="rId14"/>
    <sheet name="附表15部门整体支出绩效自评职责履行良好表" sheetId="16" r:id="rId15"/>
    <sheet name="附表16 2025年度项目支出绩效自评表（教育费附加专项）" sheetId="17" r:id="rId16"/>
    <sheet name="附表17 2025年度项目支出绩效自评表（“三名工程”公费学）" sheetId="18" r:id="rId17"/>
    <sheet name="附表18 2025年度项目支出绩效自评表（保基本民生项目）" sheetId="19" r:id="rId18"/>
    <sheet name="附表19 2025年度项目支出绩效自评表（体育彩票公益金）" sheetId="20" r:id="rId19"/>
    <sheet name="附表20 2025年度项目支出绩效自评表（企业职幼教退休教师）" sheetId="21" r:id="rId20"/>
    <sheet name="附表21 2025年度项目支出绩效自评表（企业中小学退休教师）" sheetId="22" r:id="rId21"/>
    <sheet name="附表22 2025年度项目支出绩效自评表（教育费附加设备购置）" sheetId="23" r:id="rId22"/>
    <sheet name="附表23 2025年度项目支出绩效自评表（参加市级各类运动会）" sheetId="24" r:id="rId23"/>
    <sheet name="附表24 2025年度项目支出绩效自评表（招生考试业务专项资）" sheetId="25" r:id="rId24"/>
  </sheets>
  <definedNames>
    <definedName name="_xlnm.Print_Titles" localSheetId="3">附表4财政拨款收入支出决算表!$1:$6</definedName>
    <definedName name="_xlnm.Print_Titles" localSheetId="5">附表6一般公共预算财政拨款基本支出决算表!$1:$6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<sst xmlns="http://schemas.openxmlformats.org/spreadsheetml/2006/main" count="1627" uniqueCount="632">
  <si>
    <t>收入支出决算表</t>
  </si>
  <si>
    <t>公开01表</t>
  </si>
  <si>
    <t>部门：昆明市官渡区教育体育局（本级）</t>
  </si>
  <si>
    <t>金额单位：元</t>
  </si>
  <si>
    <t>收入</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</si>
  <si>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</si>
  <si>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</si>
  <si>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</si>
  <si>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</si>
  <si>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</si>
  <si>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</si>
  <si>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</si>
  <si>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</si>
  <si>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</si>
  <si>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</si>
  <si>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</si>
  <si>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</si>
  <si>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</si>
  <si>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</si>
  <si>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</si>
  <si>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</si>
  <si>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</si>
  <si>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</si>
  <si>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</si>
  <si>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</si>
  <si>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</si>
  <si>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</si>
  <si>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</si>
  <si>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</si>
  <si>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</si>
  <si>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</si>
  <si>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</si>
  <si>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</si>
  <si>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</si>
  <si>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</si>
  <si>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</si>
  <si>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</si>
  <si>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</si>
  <si>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</si>
  <si>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</si>
  <si>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</si>
  <si>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</si>
  <si>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</si>
  <si>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</si>
  <si>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</si>
  <si>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</si>
  <si>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</si>
  <si>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</si>
  <si>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</si>
  <si>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</si>
  <si>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</si>
  <si>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</si>
  <si>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</si>
  <si>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</si>
  <si>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</si>
  <si>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</si>
  <si>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</si>
  <si>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</si>
  <si>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</si>
  <si>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</si>
  <si>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</si>
  <si>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</si>
  <si>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</si>
  <si>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</si>
  <si>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</si>
  <si>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</si>
  <si>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</si>
  <si>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</si>
  <si>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</si>
  <si>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</si>
  <si>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</si>
  <si>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</si>
  <si>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</si>
  <si>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</si>
  <si>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</si>
  <si>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</si>
  <si>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</si>
  <si>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</si>
  <si>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</si>
  <si>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</si>
  <si>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</si>
  <si>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</si>
  <si>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</si>
  <si>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</si>
  <si>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</si>
  <si>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</si>
  <si>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</si>
  <si>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</si>
  <si>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</si>
  <si>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</si>
  <si>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</si>
  <si>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</si>
  <si>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</si>
  <si>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</si>
  <si>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</si>
  <si>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</si>
  <si>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</si>
  <si>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</si>
  <si>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</si>
  <si>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</si>
  <si>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</si>
  <si>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</si>
  <si>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</si>
  <si>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</si>
  <si>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</si>
  <si>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</si>
  <si>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</si>
  <si>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</si>
  <si>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</si>
  <si>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</si>
  <si>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</si>
  <si>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</si>
  <si>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</si>
  <si>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</si>
  <si>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</si>
  <si>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</si>
  <si>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</si>
  <si>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</si>
  <si>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</si>
  <si>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</si>
  <si>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</si>
  <si>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</si>
  <si>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</si>
  <si>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</si>
  <si>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</si>
  <si>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</si>
  <si>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</si>
  <si>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</si>
  <si>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</si>
  <si>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2050101</t>
  </si>
  <si>
    <t>行政运行</t>
  </si>
  <si>
    <t>2050199</t>
  </si>
  <si>
    <t>其他教育管理事务支出</t>
  </si>
  <si>
    <t>2050201</t>
  </si>
  <si>
    <t>学前教育</t>
  </si>
  <si>
    <t>2050202</t>
  </si>
  <si>
    <t>小学教育</t>
  </si>
  <si>
    <t>2050203</t>
  </si>
  <si>
    <t>初中教育</t>
  </si>
  <si>
    <t>2050204</t>
  </si>
  <si>
    <t>高中教育</t>
  </si>
  <si>
    <t>2050205</t>
  </si>
  <si>
    <t>高等教育</t>
  </si>
  <si>
    <t>2050299</t>
  </si>
  <si>
    <t>其他普通教育支出</t>
  </si>
  <si>
    <t>2050302</t>
  </si>
  <si>
    <t>中等职业教育</t>
  </si>
  <si>
    <t>2050701</t>
  </si>
  <si>
    <t>特殊学校教育</t>
  </si>
  <si>
    <t>2050999</t>
  </si>
  <si>
    <t>其他教育费附加安排的支出</t>
  </si>
  <si>
    <t>2059999</t>
  </si>
  <si>
    <t>其他教育支出</t>
  </si>
  <si>
    <t>2080501</t>
  </si>
  <si>
    <t>行政单位离退休</t>
  </si>
  <si>
    <t>2080505</t>
  </si>
  <si>
    <t>机关事业单位基本养老保险缴费支出</t>
  </si>
  <si>
    <t>2080506</t>
  </si>
  <si>
    <t>机关事业单位职业年金缴费支出</t>
  </si>
  <si>
    <t>2080599</t>
  </si>
  <si>
    <t>其他行政事业单位养老支出</t>
  </si>
  <si>
    <t>2101101</t>
  </si>
  <si>
    <t>行政单位医疗</t>
  </si>
  <si>
    <t>2101103</t>
  </si>
  <si>
    <t>公务员医疗补助</t>
  </si>
  <si>
    <t>2101199</t>
  </si>
  <si>
    <t>其他行政事业单位医疗支出</t>
  </si>
  <si>
    <t>2120801</t>
  </si>
  <si>
    <t>征地和拆迁补偿支出</t>
  </si>
  <si>
    <t>2210201</t>
  </si>
  <si>
    <t>住房公积金</t>
  </si>
  <si>
    <t>2296003</t>
  </si>
  <si>
    <t>用于体育事业的彩票公益金支出</t>
  </si>
  <si>
    <t>2299899</t>
  </si>
  <si>
    <t>其他支出</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</si>
  <si>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</si>
  <si>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</si>
  <si>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</si>
  <si>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</si>
  <si>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</si>
  <si>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</si>
  <si>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</si>
  <si>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</si>
  <si>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</si>
  <si>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</si>
  <si>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</si>
  <si>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</si>
  <si>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</si>
  <si>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</si>
  <si>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</si>
  <si>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</si>
  <si>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</si>
  <si>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</si>
  <si>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</si>
  <si>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</si>
  <si>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</si>
  <si>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</si>
  <si>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</si>
  <si>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</si>
  <si>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</si>
  <si>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</si>
  <si>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</si>
  <si>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</si>
  <si>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</si>
  <si>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</si>
  <si>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</si>
  <si>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</si>
  <si>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本年收入</t>
  </si>
  <si>
    <t>本年支出</t>
  </si>
  <si>
    <t>基本支出结转</t>
  </si>
  <si>
    <t>项目支出结转和结余</t>
  </si>
  <si>
    <t>人员经费</t>
  </si>
  <si>
    <t>公用经费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</si>
  <si>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</si>
  <si>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</si>
  <si>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</si>
  <si>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</si>
  <si>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</si>
  <si>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</si>
  <si>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</si>
  <si>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</si>
  <si>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</si>
  <si>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</si>
  <si>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</si>
  <si>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</si>
  <si>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</si>
  <si>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</si>
  <si>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</si>
  <si>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</si>
  <si>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</si>
  <si>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</si>
  <si>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</si>
  <si>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</si>
  <si>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</si>
  <si>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</si>
  <si>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</si>
  <si>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</si>
  <si>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</si>
  <si>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</si>
  <si>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</si>
  <si>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</si>
  <si>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</si>
  <si>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</si>
  <si>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</si>
  <si>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</si>
  <si>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</si>
  <si>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</si>
  <si>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</si>
  <si>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</si>
  <si>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</si>
  <si>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</si>
  <si>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</si>
  <si>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</si>
  <si>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</si>
  <si>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</si>
  <si>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</si>
  <si>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</si>
  <si>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</si>
  <si>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</si>
  <si>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</si>
  <si>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</si>
  <si>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</si>
  <si>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</si>
  <si>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</si>
  <si>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</si>
  <si>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</si>
  <si>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</si>
  <si>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</si>
  <si>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</si>
  <si>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</si>
  <si>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</si>
  <si>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</si>
  <si>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</si>
  <si>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</si>
  <si>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</si>
  <si>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</si>
  <si>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</si>
  <si>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</si>
  <si>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</si>
  <si>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</si>
  <si>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</si>
  <si>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</si>
  <si>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</si>
  <si>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</si>
  <si>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</si>
  <si>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</si>
  <si>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</si>
  <si>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</si>
  <si>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</si>
  <si>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</si>
  <si>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</si>
  <si>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</si>
  <si>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</si>
  <si>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</si>
  <si>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</si>
  <si>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</si>
  <si>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</si>
  <si>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</si>
  <si>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</si>
  <si>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</si>
  <si>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</si>
  <si>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</si>
  <si>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</si>
  <si>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</si>
  <si>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</si>
  <si>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</si>
  <si>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</si>
  <si>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</si>
  <si>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</si>
  <si>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</si>
  <si>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</si>
  <si>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</si>
  <si>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</si>
  <si>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</si>
  <si>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</si>
  <si>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</si>
  <si>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</si>
  <si>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</si>
  <si>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</si>
  <si>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</si>
  <si>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</si>
  <si>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</si>
  <si>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</si>
  <si>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</si>
  <si>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</si>
  <si>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</si>
  <si>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</si>
  <si>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</si>
  <si>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</si>
  <si>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</si>
  <si>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</si>
  <si>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</si>
  <si>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</si>
  <si>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</si>
  <si>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</si>
  <si>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</si>
  <si>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</si>
  <si>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</si>
  <si>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</si>
  <si>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</si>
  <si>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</si>
  <si>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</si>
  <si>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</si>
  <si>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</si>
  <si>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</si>
  <si>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</si>
  <si>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</si>
  <si>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</si>
  <si>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</si>
  <si>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</si>
  <si>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</si>
  <si>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</si>
  <si>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</si>
  <si>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</si>
  <si>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</si>
  <si>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</si>
  <si>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</si>
  <si>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</si>
  <si>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</si>
  <si>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</si>
  <si>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</si>
  <si>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</si>
  <si>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</si>
  <si>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</si>
  <si>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</si>
  <si>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</si>
  <si>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</si>
  <si>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</si>
  <si>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</si>
  <si>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</si>
  <si>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</si>
  <si>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</si>
  <si>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</si>
  <si>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</si>
  <si>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</si>
  <si>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</si>
  <si>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</si>
  <si>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</si>
  <si>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</si>
  <si>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</si>
  <si>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</si>
  <si>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</si>
  <si>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</si>
  <si>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</si>
  <si>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</si>
  <si>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</si>
  <si>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</si>
  <si>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</si>
  <si>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</si>
  <si>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</si>
  <si>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</si>
  <si>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</si>
  <si>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</si>
  <si>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</si>
  <si>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</si>
  <si>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</si>
  <si>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</si>
  <si>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</si>
  <si>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</si>
  <si>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</si>
  <si>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</si>
  <si>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</si>
  <si>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</si>
  <si>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</si>
  <si>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</si>
  <si>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</si>
  <si>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</si>
  <si>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</si>
  <si>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</si>
  <si>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</si>
  <si>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</si>
  <si>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</si>
  <si>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</si>
  <si>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</si>
  <si>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</si>
  <si>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</si>
  <si>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</si>
  <si>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</si>
  <si>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</si>
  <si>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</si>
  <si>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</si>
  <si>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</si>
  <si>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</si>
  <si>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</si>
  <si>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</si>
  <si>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</si>
  <si>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</si>
  <si>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</si>
  <si>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</si>
  <si>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</si>
  <si>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</si>
  <si>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</si>
  <si>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</si>
  <si>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</si>
  <si>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</si>
  <si>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国有资本经营预算财政拨款收入支出决算表</t>
  </si>
  <si>
    <t>公开09表</t>
  </si>
  <si>
    <t>结转</t>
  </si>
  <si>
    <t>结余</t>
  </si>
  <si>
    <t>注：本表反映本年度国有资本经营预算财政拨款的收支和年初、年末结转结余情况。</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</si>
  <si>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</si>
  <si>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</si>
  <si>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</si>
  <si>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</si>
  <si>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</si>
  <si>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</si>
  <si>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</si>
  <si>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</si>
  <si>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</si>
  <si>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</si>
  <si>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</si>
  <si>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</si>
  <si>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</si>
  <si>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</si>
  <si>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</si>
  <si>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</si>
  <si>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</si>
  <si>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</si>
  <si>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</si>
  <si>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</si>
  <si>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</si>
  <si>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</si>
  <si>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</si>
  <si>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</si>
  <si>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</si>
  <si>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</si>
  <si>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</si>
  <si>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</si>
  <si>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</si>
  <si>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</si>
  <si>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</si>
  <si>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</si>
  <si>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t xml:space="preserve">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				</t>
  </si>
  <si>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</si>
  <si>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</si>
  <si>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</si>
  <si>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</si>
  <si>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</si>
  <si>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国有资产使用情况表</t>
  </si>
  <si>
    <t>公开12表</t>
  </si>
  <si>
    <t>部门：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</si>
  <si>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</si>
  <si>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</si>
  <si>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</si>
  <si>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</si>
  <si>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</si>
  <si>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</si>
  <si>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</si>
  <si>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</si>
  <si>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</si>
  <si>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</si>
  <si>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</si>
  <si>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</si>
  <si>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</si>
  <si>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</si>
  <si>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</si>
  <si>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部门整体支出绩效自评报告</t>
  </si>
  <si>
    <t>一、部门基本情况</t>
  </si>
  <si>
    <t>（一）部门概况</t>
  </si>
  <si>
    <t>官渡区教育体育局是官渡区委、区政府领导下的一个教育行政部门，主要职能职责是负责对全区中小学、幼儿园进行管理，检查督导和评估。编制全区教育事业改革与发展规划和年度计划，提出全区教育发展的目标、重点、结构、速度，对教育规划和年度计划组织实施、指导协调和监督检查。负责全区教育工作，综合管理和指导全区学前教育、基础教育、职业教育和成人教育工作。开展学校教育教学改革和办学体制、学校内部管理体制改革工作。全面规划和组织实施我区各项教育事业的发展</t>
  </si>
  <si>
    <t>（二）部门绩效目标的设立情况</t>
  </si>
  <si>
    <t>全面贯彻落实习近平总书记关于教育体育的重要论述，深入学习贯彻省委、市委、区委全会以及省市区两会精神，落实全国及省、市教育工作会议部署，按照区委、区政府安排部署，坚持和加强党对教育工作的全面领导，全面贯彻党的教育方针，落实立德树人根本任务，聚焦“教育强区”战略，以引名校、纳名师、建集团、促发展为理念，深入实施教育高质量发展三年行动，推动官渡教育体育资源不断扩优、教学教学质量持续提升、教育体育服务有效提质。</t>
  </si>
  <si>
    <t>（三）部门整体收支情况</t>
  </si>
  <si>
    <t>2025年支出合计为：1，152，742，390.06元，其中：基本支出5，600，437.23元（工资福利支出：4，481，991.23元，商品和服务支出：328，800.00元，对个人和家庭的补助支出789，646.00元，项目支出1，147，141，952.83元。</t>
  </si>
  <si>
    <t>（四）部门预算管理制度建设情况</t>
  </si>
  <si>
    <t>官渡区教育体育局严格遵守《中华人民共和国会计法》、《中华人民共和国预算法》、《行政事业单位会计制度》等国家各项法律法规，完善财务管理，加强财务管理制度建设，制定了《官渡区教育体育局内部控制规范》、《官渡区教育体育局财务报账制度》等部门管理制度。单位的各项收入由财会部门归口管理并进行会计核算。非税收入按照规定项目和标准收取，开具财政专用票据，做到收缴分离、票款一致，并及时、足额上缴国库或财政专户。
加强支出审核控制。支出凭证附反映支出明细内容的原始单据，并由经办及证明人员签字或盖章，超出规定标准的支出事项应由经办人员说明原因并附审批依据，确保与经济业务事项相符。</t>
  </si>
  <si>
    <t>（五）严控“三公经费”支出情况</t>
  </si>
  <si>
    <t>2025年度财政拨款“三公”经费支出决算中，财政拨款“三公”经费支出年初预算为15000.00元，决算为0.00元；上年无此项支出。</t>
  </si>
  <si>
    <t>二、绩效自评工作情况</t>
  </si>
  <si>
    <t>（一）绩效自评的目的</t>
  </si>
  <si>
    <t>通过对2025年部门整体支出绩效评价，掌握项目进展，资金使用，制度建设及执行情况，取得的成效，总结经验，找准问题，提出改进的意见和建议。通过完善制度、创新机制、加强管理、强化监督，保证项目、资金使用管理的规范性、安全性和有效性，进一步加强财政资金支出项目绩效监管，规范财政资金运行，提高资金使用效益，为指导预算编制，优化财政支出结构，提高公共服水平提供决策依据。</t>
  </si>
  <si>
    <t>（二）自评组织过程</t>
  </si>
  <si>
    <t>1.前期准备</t>
  </si>
  <si>
    <t>人员编制核定；预算经费编制、调整；账面数据审核；决算数据认定。成立了自评工作领导小组，根据年度绩效自评工作计划、评价对象及预算绩效管理要求，明确评价依据、任务、时间、人员等事项。召开年度绩效自评工作部署会，组织开展相关培训，布署开展绩效评价各环节工作</t>
  </si>
  <si>
    <t>2.组织实施</t>
  </si>
  <si>
    <t>组织相关成员及各科室全程参与，按照自评方案的要求，对照各实施项目的内容逐条逐项自评，结合实际情况收集相关资料，并对所有资料进行核实和全面分析，及时发现问题；按照绩效自评报告范本中明确的内容，准备绩效自评所需要的相关佐证材料，列出资料清单，撰写绩效自评报告并报送。</t>
  </si>
  <si>
    <t>三、评价情况分析及综合评价结论</t>
  </si>
  <si>
    <t>官渡区教育体育局近年荣获“国家义务教育质量监测实施县级优秀组织单位”、“2017—2020年度全国群众体育先进单位”、“全国教育系统关心下一代工作先进集体”、“云南省教育工作先进县”、“云南省反恐怖宣传教育进校园系列活动先进集体”、“昆明市创建全国文明城市工作先进单位”、“昆明市普通高中教育质量综合评价优秀单位”等荣誉。根据年度完成情况，部门整体履职效果良好。通过对部门整体支出的经济性、效率性、有效性和可持续性等方面进行量化、具体分析，综合自评为优（考核分100分，自评得分96分）。</t>
  </si>
  <si>
    <t>四、存在的问题和整改情况</t>
  </si>
  <si>
    <t>随着新昆明建设和官渡区城市化进程的加快，社会对公办普惠性教育的需求越来越大，对优质教育的要求越来越高，而我区优质教育资源相对紧缺，全区城乡学校办学规模、师资力量等方面发展不均衡，城市学校普遍班额过大，现有学校规模及布局布点仍不能满足人民群众对教育的需求。按照未来三年规划，公办幼儿园和中小学配建资金缺口巨大。官渡区学校建设资金仍主要以区级财政投入为主，当前全区重点工作和建设任务较多，区级财政资金压力日益增大，资金的精细化管理和项目实施和职能部门的跟踪问效还需要进一步加强。</t>
  </si>
  <si>
    <t>五、绩效自评结果应用</t>
  </si>
  <si>
    <t>通过部门整体支出绩效评价，官渡区教育体育局将进一步加强财务监督，把绩效管理的理念和方法引入教育经费的管理，逐步建立起以强化资金使用效益为核心的绩效评价体系，进一步完善财务监督制度，强化重大项目经费的全过程审计。</t>
  </si>
  <si>
    <t>六、主要经验及做法</t>
  </si>
  <si>
    <t>按照年初预算资金项目组织并实施，加强年初预算项目的管理，提高项目资金预算的准确性。区教体局按照《行政事业单位内部控制规范》《会计工作基础规范》的要求，并结合自身实际情况建立健全各部门，各环节、各岗位内部控制制度，并确保制度能够长期有效地坚持执行。在费用性支出中，依据八项规定及《党政机关厉行节约反对浪费条例》等制度，保障日常工作的正常有序开展。项目支出方面，教育体育局严格审查编制方案和执行政府采购程序，基建修缮项目要附有审计结算报告，设备采购项目要附有政府采购合同，其他项目支出要附有专项预算报告，保证了项目资金使用的合规、有效。</t>
  </si>
  <si>
    <t>七、其他需说明的情况</t>
  </si>
  <si>
    <t>无</t>
  </si>
  <si>
    <t>2025年度部门整体支出绩效自评表</t>
  </si>
  <si>
    <t>基本信息</t>
  </si>
  <si>
    <t>部门名称</t>
  </si>
  <si>
    <t>部门预算资金(万元)</t>
  </si>
  <si>
    <t>项目年度支出</t>
  </si>
  <si>
    <t>年初预算数</t>
  </si>
  <si>
    <t>预算调整数（调增为“+”；调减为“-”）</t>
  </si>
  <si>
    <t>预算确定数</t>
  </si>
  <si>
    <t>执行数（系统提取）</t>
  </si>
  <si>
    <t>执行率(%)</t>
  </si>
  <si>
    <t>情况说明</t>
  </si>
  <si>
    <t>年度资金总额</t>
  </si>
  <si>
    <t/>
  </si>
  <si>
    <t xml:space="preserve">其中：当年财政拨款
</t>
  </si>
  <si>
    <t>上年结转资金</t>
  </si>
  <si>
    <t xml:space="preserve">非财政拨款
</t>
  </si>
  <si>
    <t>部门年度目标</t>
  </si>
  <si>
    <t>全面贯彻落实国家及云南省中长期教育改革与发展规划纲要，加快推进学前教育普及化、加快推进义务教育均衡化、加快推进高中教育优质化、加快推进职业教育特色化、加快推进民办教育规范化，学校办学质量和办学效益显著提升。进一步优化全区教育资源的配置与合理布局，满足社会对公办普惠性教育的需求和对优质教育的需求。</t>
  </si>
  <si>
    <t>部门整体支出绩效指标</t>
  </si>
  <si>
    <t>绩效指标</t>
  </si>
  <si>
    <t>指标性质</t>
  </si>
  <si>
    <t>指标值</t>
  </si>
  <si>
    <t>度量单位</t>
  </si>
  <si>
    <t>实际完成值</t>
  </si>
  <si>
    <t>偏差原因分析及改进措施</t>
  </si>
  <si>
    <t>一级指标</t>
  </si>
  <si>
    <t>二级指标</t>
  </si>
  <si>
    <t>三级指标</t>
  </si>
  <si>
    <t>产出指标</t>
  </si>
  <si>
    <t>数量指标</t>
  </si>
  <si>
    <t>全区各级各类学校适龄学生顺利入学</t>
  </si>
  <si>
    <t>=</t>
  </si>
  <si>
    <t>100</t>
  </si>
  <si>
    <t>%</t>
  </si>
  <si>
    <t>效益指标</t>
  </si>
  <si>
    <t>经济效益</t>
  </si>
  <si>
    <t>按规划进度实施，保障教育教学工作正常开展</t>
  </si>
  <si>
    <t>满意度指标</t>
  </si>
  <si>
    <t>服务对象满意度</t>
  </si>
  <si>
    <t>学生家长满意度</t>
  </si>
  <si>
    <t>&gt;=</t>
  </si>
  <si>
    <t>90</t>
  </si>
  <si>
    <t>其他需说明事项</t>
  </si>
  <si>
    <t>部门整体支出绩效自评职责履行良好表</t>
  </si>
  <si>
    <t>任务名称</t>
  </si>
  <si>
    <t>编制预算时提出的的任务措施</t>
  </si>
  <si>
    <t>绩效指标实际执行情况</t>
  </si>
  <si>
    <t>执行情况与年初预算的对比</t>
  </si>
  <si>
    <t>相关情况说明</t>
  </si>
  <si>
    <t>加强预算编制与执行监督，提高资金效益</t>
  </si>
  <si>
    <t>坚持从实际出发、量力而行、量入为出、综合平衡、略有结余的基本原则，让预算编制切实可行。结合各项工作任务的实际特点，灵活协调，提高经费使用的总体效益。</t>
  </si>
  <si>
    <t>执行情况良好</t>
  </si>
  <si>
    <t>做好财政一体化账务系统的核算，按照财政新预算系统要求编制预算,加强预算编制、执行、分析等环节的执行力度，做好项目库编制和申报，严格按照预算批复管理和使用资金，做好预算公开和决算公开，加快预算执行进度，积极协调资金及时到位。面对《政府会计制度——行政事业单位会计科目和报表》的实施，严格执行双基础、双分录、双目标、双报告的财务规则，并及时完成相关工作要求。
按照国库集中支付管理的要求，进一步强化资金管理，细化支出结构，及时拨付全区学校预算内外教育经费，做好学校经费的核销和汇总上报工作。指导学校建立健全财务管理制度，建立单位内部控制制度，监督检查资金的使用情况，充分发挥资金使用效益。指导全区公立学校（园、所）做好各校经费年初预算和年终决算、及每月经费月报表，并对相关数据进行审核、汇总、上报的具体业务工作。</t>
  </si>
  <si>
    <t>加强日常财务工作，大力推进教育经费保障</t>
  </si>
  <si>
    <t>严格落实义务教育经费保障机制，充分发挥教育费附加资金效益，助推我区教育事业蓬勃发展。</t>
  </si>
  <si>
    <t>执行情况情况良好</t>
  </si>
  <si>
    <t>切实实施好义务教育经费保障机制，加强义务教育补助经费科学化、精细化管理，提高义务教育经费保障水平。按照《官渡区城乡义务教育学校公用经费管理办法》（官教财〔2018〕2号）的要求使用资金，不得将此项经费用于财政供养人员经费，基本建设投资、偿还债务支出。非财政供养人员经费可以从区级配套资金中列支，不得从中央资金中列支，严禁用于学校食堂工勤的工资支出。教师培训费按照学校年度公用经费预算总额的10%安排，专项用于教师培训相关支出。公务接待费不得超过学校年度公用经费预算总额的2%安排，并严格执行有关管理规定和开支标准。核拨学前教育、义务教育阶段、高中教育专项经费，做好学生资助配套资金，确保惠民政策落实到位。教育费附加主要用于基建、修缮、仪器设备采购费用等支付和生均公用经费、学生资助、学前教育专项经费补助、普惠性幼儿园补助等费用的配套资金以及“三名工程”经费补助、民办学校办学补助、普惠性幼儿园经费补助、文体活动、教师培训等费用的支出。同时做好统筹安排好资金拨付工作，确保按时、足额核拨学校经费，确保学校教育教学业务正常运行。</t>
  </si>
  <si>
    <t>内部审计工作</t>
  </si>
  <si>
    <t>2025年度官渡区教育体育局的内部审计工作主要包括两个部分，第一部分是2025年度的校（园）长经济责任（离任）审计，要求各校园加强财务管理，对各校（园）资金收支的真实性、完整性和合法性进行严格监督。第二部分为对各校（园）基础建设的工程审计。</t>
  </si>
  <si>
    <t>2025年度官渡区教育体育局的内部审计工作主要包括两个部分，第一部分是2025年度的校（园）长经济责任（离任）审计，要求各校园加强财务管理，对各校（园）资金收支的真实性、完整性和合法性进行严格监督。今年对中对龙中心学校、南站幼儿园等校园长进行离任经济责任审计。第二部分为对各校（园）基础建设的工程审计，通过进行工程审计，提高工程建设的规范性和效益性。</t>
  </si>
  <si>
    <t>教育事业统计、教育经费统计工作</t>
  </si>
  <si>
    <t>做好教育事业统计、教育经费统计工作</t>
  </si>
  <si>
    <t>1.做好区教育事业统计2025年季报工作、代码维护工作及新增学校录入工作，编写昆明市官渡区2025年教育发展统计公报。积极参加市教育局组织安排的新版教育事业统计年报系统培训，组织开展官渡区（含空港区）教育事业统计统计员2025-2026年度培训工作，指导各级各类学校建立年度教育事业统计工作台账和年度统计调查工作开展，收集并审核官渡区各学校2025-2026年度教育事业统计数据，完成年度教育事业统计汇总、分析和核查工作。
2.认真完成我区教育经费统计2025年度季报表汇总工作，编写昆明市官渡区2025年教育经费发展统计公报。积极参加市教育局组织安排的2025年度教育经费统计年报系统培训，组织开展官渡区（含空港区）教育经费统计统计员2025年度培训工作。</t>
  </si>
  <si>
    <t>教育收费与票据管理工作</t>
  </si>
  <si>
    <t>按照相关规定合理收费退费，严格执行收费政策规定和收费标准，规范收费公示栏，坚持教育收费“备案制”制度。建立收费举报制度，畅通举报渠道，自觉接受社会各界的监督。认真做好教育收费的管理，尤其是疫情期间的收费退费工作，做好财政票据的使用和管理。</t>
  </si>
  <si>
    <t>教育收费涉及面广，社会关注度比较高，影响比较大，加之受疫情影响和课后服务的推行使2025年教育收费工作困难加大。官渡区财政局严格参照文件要求督促各单位按照相关规定合理收费退费，并向家长做好解释工作和收费政策的宣传。为落实公示制度，官渡区教体局计财科在2025年要求各单位将收费通告张贴到学校醒目位置，并制作收费公示牌公示，严格执行收费项目和收费标准。预算外的收入全额缴入财政专户，严格执行 “收支两条线”，所有款项收入，均全部使用省财政部门统一制定的财政收据，严格按照规定使用与财政银行联网的收费系统，加大财政监督管理力度，对收费项目、标准执行以及资金解缴进行全程跟踪和监控，为进一步实现科技反腐、制度防腐、源头治腐提供了有力保证。年底与区财政局、缴入中国银行、直属学校幼儿园核对预算外资金，每年接受相关部门收费检查及审计检査。
官渡区市场监管部门、发改部门、教育行政部门联合坚持定期和不定期对学校（园）收费工作开展督查，结合“双随机、一公开”机制，严格执行收费政策规定和收费标准，规范收费公示栏，坚持教育收费“备案制”制度。建立收费举报制度，畅通举报渠道，自觉接受社会各界的监督。认真做好教育收费的管理，尤其是疫情期间的收费退费工作，做好财政票据的使用和管理。</t>
  </si>
  <si>
    <t>不断完善内部控制，不断强化科室职能</t>
  </si>
  <si>
    <t>从岗位责任、财务管理、部门预算、收支两条线、国库集中支付、政府采购、国有资产管理、监督问责等方面建立健全财务管理制度，强化内部控制系统建设实施、预算精细化管理。</t>
  </si>
  <si>
    <t>从岗位责任、财务管理、部门预算、收支两条线、国库集中支付、政府采购、国有资产管理、监督问责等方面建立健全财务管理制度，强化内部控制系统建设实施、预算精细化管理。加强本单位财务管理，提高资金使用效益，完善内部会计监督，提高会计信息质量，加强廉政风险防控，保护资产的安全、完整，我局采取有效措施积极组织开展“制度、流程、责任、落实”内控管理提升活动取得实质效果，各项规定、流程得以不折不扣地执行，有效促进了各项业务的健康发展。与此同时，通过专项会议、培训，不断促进全区校园干部和财会人员掌握相关财经制度与法规，运用业务知识解决实际问题与困难，为学校、幼儿园的各项教育教学业务提供充分的保障与支持。</t>
  </si>
  <si>
    <t>项目支出绩效自评概况表</t>
  </si>
  <si>
    <t>项目名称</t>
  </si>
  <si>
    <t>教育费附加专项资金</t>
  </si>
  <si>
    <t>主管部门</t>
  </si>
  <si>
    <t>昆明市官渡区教育体育局</t>
  </si>
  <si>
    <t>实施单位</t>
  </si>
  <si>
    <t>项目资金
（元）</t>
  </si>
  <si>
    <t>全年执行数</t>
  </si>
  <si>
    <t>分值</t>
  </si>
  <si>
    <t>执行率</t>
  </si>
  <si>
    <t>得分</t>
  </si>
  <si>
    <t>其中：当年财政拨款</t>
  </si>
  <si>
    <t xml:space="preserve">      上年结转资金</t>
  </si>
  <si>
    <t xml:space="preserve">      其他资金</t>
  </si>
  <si>
    <t>年度
总体
目标</t>
  </si>
  <si>
    <t>预期目标</t>
  </si>
  <si>
    <t>实际完成情况</t>
  </si>
  <si>
    <t>各类教育协调发展，全面普及学前教育、均衡发展义务教育、优质发展高中教育、特色发展职业教育、规范发展民办教育、积极发展特殊教育，基本实现教育的优质化、特色化、品牌化，教育整体水平居于全市前列。</t>
  </si>
  <si>
    <t>其他需要说明的事项</t>
  </si>
  <si>
    <t>总分值</t>
  </si>
  <si>
    <t>总得分</t>
  </si>
  <si>
    <t>自评等级</t>
  </si>
  <si>
    <t>优</t>
  </si>
  <si>
    <t>注：1.其他资金：请在“其他需要说明的事项”栏注明资金来源。
    2.分值：原则上产出指标总分50分，效益指标总分30分，满意度指标总分10分。
    3.自评等级：划分为4档，100-90（含）分为优、90-80（含）分为良、80-60（含）分为中、60分以下为差。</t>
  </si>
  <si>
    <t>“三名工程”公费学位专项资金</t>
  </si>
  <si>
    <t>“三名工程”引进名校享受国家和当地政府相关优惠政策。接收招生计划的30%为公费学位学生，接收公费学位学生享受义务教育政策性补贴，包括生均公用经费及教师工资待遇补助，其中教师人员配备按公办学校初级职称教师待遇核拨经费补助（105000元/人.年）。</t>
  </si>
  <si>
    <t>2025年保基本民生项目区级配套专项资金</t>
  </si>
  <si>
    <t>体育彩票公益金专项资金</t>
  </si>
  <si>
    <t>用于发展我区体育事业，推进全民健身及竞技体育发展。</t>
  </si>
  <si>
    <t>企业职幼教退休教师待遇差专项资金</t>
  </si>
  <si>
    <t>积极筹措资金，确保补助资金及时到位，将国家对国有企业退休职工的优惠政策落到实处。</t>
  </si>
  <si>
    <t>企业中小学退休教师待遇差专项资金</t>
  </si>
  <si>
    <t>教育费附加设备购置专项资金</t>
  </si>
  <si>
    <t>参加市级各类运动会专项经费</t>
  </si>
  <si>
    <t>组队参加昆明市举办的中小学生田径运动会、外来务工人员运动会、广播体操比赛、社会体育指导员技能大赛、第十二届少数民族运动会及春城体育节系列活动等六项赛事（活动）。</t>
  </si>
  <si>
    <t>招生考试业务专项资金</t>
  </si>
  <si>
    <t>全面贯彻落实国家及云南省中长期教育改革与发展规划纲要，组织好高考中考等各类国家级考试，满足社会对公办普惠性教育的需求和对优质教育的需求。保证各类考生顺利完成考试。</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</si>
</sst>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 numFmtId="177" formatCode="#,##0.00_ "/>
    <numFmt numFmtId="178" formatCode="#,##0_ "/>
  </numFmts>
  <fonts count="45">
    <font>
      <sz val="11"/>
      <color indexed="8"/>
      <name val="宋体"/>
      <charset val="134"/>
      <scheme val="minor"/>
    </font>
    <font>
      <sz val="11"/>
      <color theme="1"/>
      <name val="宋体"/>
      <charset val="134"/>
      <scheme val="minor"/>
    </font>
    <font>
      <sz val="12"/>
      <name val="宋体"/>
      <charset val="134"/>
    </font>
    <font>
      <b/>
      <sz val="18"/>
      <color theme="1"/>
      <name val="宋体"/>
      <charset val="134"/>
      <scheme val="minor"/>
    </font>
    <font>
      <sz val="12"/>
      <name val="宋体"/>
      <charset val="134"/>
      <scheme val="minor"/>
    </font>
    <font>
      <b/>
      <sz val="22"/>
      <name val="宋体"/>
      <charset val="134"/>
    </font>
    <font>
      <sz val="11"/>
      <color indexed="8"/>
      <name val="宋体"/>
      <charset val="134"/>
    </font>
    <font>
      <sz val="12"/>
      <color indexed="8"/>
      <name val="宋体"/>
      <charset val="134"/>
    </font>
    <font>
      <b/>
      <sz val="24"/>
      <color indexed="8"/>
      <name val="宋体"/>
      <charset val="134"/>
      <scheme val="minor"/>
    </font>
    <font>
      <b/>
      <sz val="18"/>
      <color indexed="8"/>
      <name val="宋体"/>
      <charset val="134"/>
      <scheme val="minor"/>
    </font>
    <font>
      <sz val="12"/>
      <color indexed="8"/>
      <name val="宋体"/>
      <charset val="134"/>
      <scheme val="minor"/>
    </font>
    <font>
      <b/>
      <sz val="12"/>
      <color indexed="8"/>
      <name val="宋体"/>
      <charset val="134"/>
      <scheme val="minor"/>
    </font>
    <font>
      <sz val="11"/>
      <name val="宋体"/>
      <charset val="134"/>
    </font>
    <font>
      <b/>
      <sz val="18"/>
      <color indexed="8"/>
      <name val="宋体"/>
      <charset val="134"/>
    </font>
    <font>
      <b/>
      <sz val="11"/>
      <color indexed="8"/>
      <name val="宋体"/>
      <charset val="134"/>
    </font>
    <font>
      <sz val="12"/>
      <color theme="1"/>
      <name val="宋体"/>
      <charset val="134"/>
      <scheme val="minor"/>
    </font>
    <font>
      <b/>
      <sz val="24"/>
      <color indexed="8"/>
      <name val="宋体"/>
      <charset val="134"/>
    </font>
    <font>
      <sz val="22"/>
      <color indexed="8"/>
      <name val="宋体"/>
      <charset val="134"/>
    </font>
    <font>
      <sz val="10"/>
      <color indexed="8"/>
      <name val="Arial"/>
      <charset val="134"/>
    </font>
    <font>
      <sz val="10"/>
      <color indexed="8"/>
      <name val="宋体"/>
      <charset val="134"/>
    </font>
    <font>
      <sz val="10"/>
      <name val="宋体"/>
      <charset val="134"/>
    </font>
    <font>
      <b/>
      <sz val="20"/>
      <name val="宋体"/>
      <charset val="134"/>
    </font>
    <font>
      <sz val="11"/>
      <color rgb="FF262626"/>
      <name val="宋体"/>
      <charset val="134"/>
    </font>
    <font>
      <sz val="22"/>
      <name val="黑体"/>
      <charset val="134"/>
    </font>
    <font>
      <sz val="10"/>
      <color rgb="FF262626"/>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color indexed="8"/>
      <name val="Arial"/>
      <charset val="0"/>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30">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0"/>
      </left>
      <right/>
      <top style="thin">
        <color indexed="0"/>
      </top>
      <bottom style="thin">
        <color indexed="0"/>
      </bottom>
      <diagonal/>
    </border>
    <border>
      <left/>
      <right/>
      <top style="thin">
        <color indexed="0"/>
      </top>
      <bottom style="thin">
        <color indexed="0"/>
      </bottom>
      <diagonal/>
    </border>
    <border>
      <left/>
      <right style="thin">
        <color indexed="0"/>
      </right>
      <top style="thin">
        <color indexed="0"/>
      </top>
      <bottom style="thin">
        <color indexed="0"/>
      </bottom>
      <diagonal/>
    </border>
    <border>
      <left style="thin">
        <color indexed="0"/>
      </left>
      <right style="thin">
        <color indexed="0"/>
      </right>
      <top style="thin">
        <color indexed="0"/>
      </top>
      <bottom/>
      <diagonal/>
    </border>
    <border>
      <left style="thin">
        <color indexed="0"/>
      </left>
      <right style="thin">
        <color indexed="0"/>
      </right>
      <top/>
      <bottom/>
      <diagonal/>
    </border>
    <border>
      <left style="thin">
        <color indexed="0"/>
      </left>
      <right style="thin">
        <color indexed="0"/>
      </right>
      <top style="thin">
        <color indexed="0"/>
      </top>
      <bottom style="thin">
        <color indexed="0"/>
      </bottom>
      <diagonal/>
    </border>
    <border>
      <left style="thin">
        <color indexed="0"/>
      </left>
      <right style="thin">
        <color indexed="0"/>
      </right>
      <top/>
      <bottom style="thin">
        <color indexed="0"/>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style="thin">
        <color rgb="FF000000"/>
      </left>
      <right style="thin">
        <color rgb="FF000000"/>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3">
    <xf numFmtId="0" fontId="0" fillId="0" borderId="0">
      <alignment vertical="center"/>
    </xf>
    <xf numFmtId="43" fontId="1" fillId="0" borderId="0" applyFont="0" applyFill="0" applyBorder="0" applyAlignment="0" applyProtection="0">
      <alignment vertical="center"/>
    </xf>
    <xf numFmtId="44" fontId="1" fillId="0" borderId="0" applyFont="0" applyFill="0" applyBorder="0" applyAlignment="0" applyProtection="0">
      <alignment vertical="center"/>
    </xf>
    <xf numFmtId="9" fontId="1" fillId="0" borderId="0" applyFont="0" applyFill="0" applyBorder="0" applyAlignment="0" applyProtection="0">
      <alignment vertical="center"/>
    </xf>
    <xf numFmtId="41" fontId="1" fillId="0" borderId="0" applyFont="0" applyFill="0" applyBorder="0" applyAlignment="0" applyProtection="0">
      <alignment vertical="center"/>
    </xf>
    <xf numFmtId="42" fontId="1" fillId="0" borderId="0" applyFont="0" applyFill="0" applyBorder="0" applyAlignment="0" applyProtection="0">
      <alignment vertical="center"/>
    </xf>
    <xf numFmtId="0" fontId="25" fillId="0" borderId="0" applyNumberFormat="0" applyFill="0" applyBorder="0" applyAlignment="0" applyProtection="0">
      <alignment vertical="center"/>
    </xf>
    <xf numFmtId="0" fontId="26" fillId="0" borderId="0" applyNumberFormat="0" applyFill="0" applyBorder="0" applyAlignment="0" applyProtection="0">
      <alignment vertical="center"/>
    </xf>
    <xf numFmtId="0" fontId="1" fillId="3" borderId="22" applyNumberFormat="0" applyFont="0" applyAlignment="0" applyProtection="0">
      <alignment vertical="center"/>
    </xf>
    <xf numFmtId="0" fontId="27"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29" fillId="0" borderId="0" applyNumberFormat="0" applyFill="0" applyBorder="0" applyAlignment="0" applyProtection="0">
      <alignment vertical="center"/>
    </xf>
    <xf numFmtId="0" fontId="30" fillId="0" borderId="23" applyNumberFormat="0" applyFill="0" applyAlignment="0" applyProtection="0">
      <alignment vertical="center"/>
    </xf>
    <xf numFmtId="0" fontId="31" fillId="0" borderId="23" applyNumberFormat="0" applyFill="0" applyAlignment="0" applyProtection="0">
      <alignment vertical="center"/>
    </xf>
    <xf numFmtId="0" fontId="32" fillId="0" borderId="24" applyNumberFormat="0" applyFill="0" applyAlignment="0" applyProtection="0">
      <alignment vertical="center"/>
    </xf>
    <xf numFmtId="0" fontId="32" fillId="0" borderId="0" applyNumberFormat="0" applyFill="0" applyBorder="0" applyAlignment="0" applyProtection="0">
      <alignment vertical="center"/>
    </xf>
    <xf numFmtId="0" fontId="33" fillId="4" borderId="25" applyNumberFormat="0" applyAlignment="0" applyProtection="0">
      <alignment vertical="center"/>
    </xf>
    <xf numFmtId="0" fontId="34" fillId="5" borderId="26" applyNumberFormat="0" applyAlignment="0" applyProtection="0">
      <alignment vertical="center"/>
    </xf>
    <xf numFmtId="0" fontId="35" fillId="5" borderId="25" applyNumberFormat="0" applyAlignment="0" applyProtection="0">
      <alignment vertical="center"/>
    </xf>
    <xf numFmtId="0" fontId="36" fillId="6" borderId="27" applyNumberFormat="0" applyAlignment="0" applyProtection="0">
      <alignment vertical="center"/>
    </xf>
    <xf numFmtId="0" fontId="37" fillId="0" borderId="28" applyNumberFormat="0" applyFill="0" applyAlignment="0" applyProtection="0">
      <alignment vertical="center"/>
    </xf>
    <xf numFmtId="0" fontId="38" fillId="0" borderId="29" applyNumberFormat="0" applyFill="0" applyAlignment="0" applyProtection="0">
      <alignment vertical="center"/>
    </xf>
    <xf numFmtId="0" fontId="39" fillId="7" borderId="0" applyNumberFormat="0" applyBorder="0" applyAlignment="0" applyProtection="0">
      <alignment vertical="center"/>
    </xf>
    <xf numFmtId="0" fontId="40" fillId="8" borderId="0" applyNumberFormat="0" applyBorder="0" applyAlignment="0" applyProtection="0">
      <alignment vertical="center"/>
    </xf>
    <xf numFmtId="0" fontId="41" fillId="9" borderId="0" applyNumberFormat="0" applyBorder="0" applyAlignment="0" applyProtection="0">
      <alignment vertical="center"/>
    </xf>
    <xf numFmtId="0" fontId="42" fillId="10" borderId="0" applyNumberFormat="0" applyBorder="0" applyAlignment="0" applyProtection="0">
      <alignment vertical="center"/>
    </xf>
    <xf numFmtId="0" fontId="43" fillId="11" borderId="0" applyNumberFormat="0" applyBorder="0" applyAlignment="0" applyProtection="0">
      <alignment vertical="center"/>
    </xf>
    <xf numFmtId="0" fontId="43" fillId="12" borderId="0" applyNumberFormat="0" applyBorder="0" applyAlignment="0" applyProtection="0">
      <alignment vertical="center"/>
    </xf>
    <xf numFmtId="0" fontId="42" fillId="13" borderId="0" applyNumberFormat="0" applyBorder="0" applyAlignment="0" applyProtection="0">
      <alignment vertical="center"/>
    </xf>
    <xf numFmtId="0" fontId="42" fillId="14" borderId="0" applyNumberFormat="0" applyBorder="0" applyAlignment="0" applyProtection="0">
      <alignment vertical="center"/>
    </xf>
    <xf numFmtId="0" fontId="43" fillId="15" borderId="0" applyNumberFormat="0" applyBorder="0" applyAlignment="0" applyProtection="0">
      <alignment vertical="center"/>
    </xf>
    <xf numFmtId="0" fontId="43" fillId="16" borderId="0" applyNumberFormat="0" applyBorder="0" applyAlignment="0" applyProtection="0">
      <alignment vertical="center"/>
    </xf>
    <xf numFmtId="0" fontId="42" fillId="17" borderId="0" applyNumberFormat="0" applyBorder="0" applyAlignment="0" applyProtection="0">
      <alignment vertical="center"/>
    </xf>
    <xf numFmtId="0" fontId="42" fillId="18" borderId="0" applyNumberFormat="0" applyBorder="0" applyAlignment="0" applyProtection="0">
      <alignment vertical="center"/>
    </xf>
    <xf numFmtId="0" fontId="43" fillId="19" borderId="0" applyNumberFormat="0" applyBorder="0" applyAlignment="0" applyProtection="0">
      <alignment vertical="center"/>
    </xf>
    <xf numFmtId="0" fontId="43" fillId="20" borderId="0" applyNumberFormat="0" applyBorder="0" applyAlignment="0" applyProtection="0">
      <alignment vertical="center"/>
    </xf>
    <xf numFmtId="0" fontId="42" fillId="21" borderId="0" applyNumberFormat="0" applyBorder="0" applyAlignment="0" applyProtection="0">
      <alignment vertical="center"/>
    </xf>
    <xf numFmtId="0" fontId="42" fillId="22" borderId="0" applyNumberFormat="0" applyBorder="0" applyAlignment="0" applyProtection="0">
      <alignment vertical="center"/>
    </xf>
    <xf numFmtId="0" fontId="43" fillId="23" borderId="0" applyNumberFormat="0" applyBorder="0" applyAlignment="0" applyProtection="0">
      <alignment vertical="center"/>
    </xf>
    <xf numFmtId="0" fontId="43" fillId="24" borderId="0" applyNumberFormat="0" applyBorder="0" applyAlignment="0" applyProtection="0">
      <alignment vertical="center"/>
    </xf>
    <xf numFmtId="0" fontId="42" fillId="25" borderId="0" applyNumberFormat="0" applyBorder="0" applyAlignment="0" applyProtection="0">
      <alignment vertical="center"/>
    </xf>
    <xf numFmtId="0" fontId="42" fillId="26" borderId="0" applyNumberFormat="0" applyBorder="0" applyAlignment="0" applyProtection="0">
      <alignment vertical="center"/>
    </xf>
    <xf numFmtId="0" fontId="43" fillId="27" borderId="0" applyNumberFormat="0" applyBorder="0" applyAlignment="0" applyProtection="0">
      <alignment vertical="center"/>
    </xf>
    <xf numFmtId="0" fontId="43" fillId="28" borderId="0" applyNumberFormat="0" applyBorder="0" applyAlignment="0" applyProtection="0">
      <alignment vertical="center"/>
    </xf>
    <xf numFmtId="0" fontId="42" fillId="29" borderId="0" applyNumberFormat="0" applyBorder="0" applyAlignment="0" applyProtection="0">
      <alignment vertical="center"/>
    </xf>
    <xf numFmtId="0" fontId="42" fillId="30" borderId="0" applyNumberFormat="0" applyBorder="0" applyAlignment="0" applyProtection="0">
      <alignment vertical="center"/>
    </xf>
    <xf numFmtId="0" fontId="43" fillId="31" borderId="0" applyNumberFormat="0" applyBorder="0" applyAlignment="0" applyProtection="0">
      <alignment vertical="center"/>
    </xf>
    <xf numFmtId="0" fontId="43" fillId="32" borderId="0" applyNumberFormat="0" applyBorder="0" applyAlignment="0" applyProtection="0">
      <alignment vertical="center"/>
    </xf>
    <xf numFmtId="0" fontId="42" fillId="33" borderId="0" applyNumberFormat="0" applyBorder="0" applyAlignment="0" applyProtection="0">
      <alignment vertical="center"/>
    </xf>
    <xf numFmtId="0" fontId="2" fillId="0" borderId="0">
      <alignment vertical="center"/>
    </xf>
    <xf numFmtId="0" fontId="2" fillId="0" borderId="0"/>
    <xf numFmtId="0" fontId="44" fillId="0" borderId="0"/>
    <xf numFmtId="0" fontId="6" fillId="0" borderId="0">
      <alignment vertical="center"/>
    </xf>
  </cellStyleXfs>
  <cellXfs count="124">
    <xf numFmtId="0" fontId="0" fillId="0" borderId="0" xfId="0" applyFont="1">
      <alignment vertical="center"/>
    </xf>
    <xf numFmtId="0" fontId="1" fillId="0" borderId="0" xfId="0" applyFont="1" applyFill="1" applyBorder="1" applyAlignment="1"/>
    <xf numFmtId="0" fontId="1" fillId="0" borderId="0" xfId="0" applyFont="1" applyFill="1" applyBorder="1" applyAlignment="1">
      <alignment vertical="center"/>
    </xf>
    <xf numFmtId="0" fontId="2" fillId="0" borderId="0" xfId="0" applyFont="1" applyFill="1" applyAlignment="1">
      <alignment vertical="center"/>
    </xf>
    <xf numFmtId="0" fontId="3" fillId="0" borderId="1" xfId="0" applyFont="1" applyFill="1" applyBorder="1" applyAlignment="1">
      <alignment horizontal="center" vertical="center"/>
    </xf>
    <xf numFmtId="0" fontId="1" fillId="0" borderId="1" xfId="0" applyFont="1" applyFill="1" applyBorder="1" applyAlignment="1">
      <alignment horizontal="center" vertical="center"/>
    </xf>
    <xf numFmtId="49" fontId="2" fillId="0" borderId="1" xfId="0" applyNumberFormat="1" applyFont="1" applyFill="1" applyBorder="1" applyAlignment="1">
      <alignment horizontal="left" vertical="center"/>
    </xf>
    <xf numFmtId="49" fontId="4" fillId="0" borderId="1" xfId="0" applyNumberFormat="1" applyFont="1" applyFill="1" applyBorder="1" applyAlignment="1">
      <alignment horizontal="left" vertical="center"/>
    </xf>
    <xf numFmtId="0" fontId="1" fillId="2" borderId="1" xfId="0" applyFont="1" applyFill="1" applyBorder="1" applyAlignment="1">
      <alignment horizontal="center" vertical="center"/>
    </xf>
    <xf numFmtId="0" fontId="1" fillId="0" borderId="1" xfId="0" applyFont="1" applyFill="1" applyBorder="1" applyAlignment="1">
      <alignment horizontal="center" vertical="center" wrapText="1"/>
    </xf>
    <xf numFmtId="0" fontId="1" fillId="0" borderId="1" xfId="0" applyFont="1" applyFill="1" applyBorder="1" applyAlignment="1">
      <alignment vertical="center"/>
    </xf>
    <xf numFmtId="176" fontId="4" fillId="0" borderId="1" xfId="0" applyNumberFormat="1" applyFont="1" applyFill="1" applyBorder="1" applyAlignment="1">
      <alignment horizontal="right" vertical="center"/>
    </xf>
    <xf numFmtId="4" fontId="1" fillId="0" borderId="1" xfId="0" applyNumberFormat="1" applyFont="1" applyFill="1" applyBorder="1" applyAlignment="1">
      <alignment horizontal="right" vertical="center"/>
    </xf>
    <xf numFmtId="176" fontId="4" fillId="0" borderId="1" xfId="0" applyNumberFormat="1" applyFont="1" applyFill="1" applyBorder="1" applyAlignment="1">
      <alignment horizontal="center" vertical="center"/>
    </xf>
    <xf numFmtId="9" fontId="1" fillId="0" borderId="0" xfId="3" applyNumberFormat="1" applyFont="1" applyAlignment="1">
      <alignment vertical="center"/>
    </xf>
    <xf numFmtId="49" fontId="4" fillId="0" borderId="2" xfId="0" applyNumberFormat="1" applyFont="1" applyFill="1" applyBorder="1" applyAlignment="1">
      <alignment horizontal="left" vertical="top" wrapText="1"/>
    </xf>
    <xf numFmtId="49" fontId="4" fillId="0" borderId="3" xfId="0" applyNumberFormat="1" applyFont="1" applyFill="1" applyBorder="1" applyAlignment="1">
      <alignment horizontal="left" vertical="top" wrapText="1"/>
    </xf>
    <xf numFmtId="49" fontId="4" fillId="0" borderId="4" xfId="0" applyNumberFormat="1" applyFont="1" applyFill="1" applyBorder="1" applyAlignment="1">
      <alignment horizontal="left" vertical="top" wrapText="1"/>
    </xf>
    <xf numFmtId="0" fontId="2" fillId="0" borderId="1" xfId="0" applyFont="1" applyFill="1" applyBorder="1" applyAlignment="1">
      <alignment vertical="center" wrapText="1"/>
    </xf>
    <xf numFmtId="49" fontId="2" fillId="0" borderId="1" xfId="0" applyNumberFormat="1" applyFont="1" applyFill="1" applyBorder="1" applyAlignment="1">
      <alignment horizontal="left" vertical="top"/>
    </xf>
    <xf numFmtId="0" fontId="2" fillId="0" borderId="1" xfId="0" applyFont="1" applyFill="1" applyBorder="1" applyAlignment="1">
      <alignment vertical="center"/>
    </xf>
    <xf numFmtId="176" fontId="2" fillId="0" borderId="1" xfId="0" applyNumberFormat="1" applyFont="1" applyFill="1" applyBorder="1" applyAlignment="1">
      <alignment horizontal="right" vertical="center"/>
    </xf>
    <xf numFmtId="49" fontId="2" fillId="0" borderId="1" xfId="0" applyNumberFormat="1" applyFont="1" applyFill="1" applyBorder="1" applyAlignment="1">
      <alignment horizontal="center" vertical="center"/>
    </xf>
    <xf numFmtId="0" fontId="2" fillId="0" borderId="1" xfId="0" applyFont="1" applyFill="1" applyBorder="1" applyAlignment="1">
      <alignment horizontal="left" vertical="top" wrapText="1"/>
    </xf>
    <xf numFmtId="0" fontId="5" fillId="0" borderId="1" xfId="0" applyFont="1" applyFill="1" applyBorder="1" applyAlignment="1">
      <alignment horizontal="center" vertical="center"/>
    </xf>
    <xf numFmtId="0" fontId="2" fillId="0" borderId="1" xfId="0" applyFont="1" applyFill="1" applyBorder="1" applyAlignment="1">
      <alignment horizontal="center" vertical="center"/>
    </xf>
    <xf numFmtId="49" fontId="2" fillId="0" borderId="1" xfId="0" applyNumberFormat="1" applyFont="1" applyFill="1" applyBorder="1" applyAlignment="1">
      <alignment horizontal="left" vertical="top" wrapText="1"/>
    </xf>
    <xf numFmtId="0" fontId="6" fillId="0" borderId="0" xfId="0" applyFont="1" applyFill="1" applyAlignment="1"/>
    <xf numFmtId="0" fontId="6" fillId="0" borderId="0" xfId="0" applyFont="1" applyFill="1" applyBorder="1" applyAlignment="1">
      <alignment vertical="center"/>
    </xf>
    <xf numFmtId="0" fontId="6" fillId="0" borderId="0" xfId="0" applyFont="1" applyFill="1" applyBorder="1" applyAlignment="1"/>
    <xf numFmtId="0" fontId="7" fillId="0" borderId="0" xfId="52" applyFont="1" applyFill="1" applyAlignment="1">
      <alignment horizontal="center" vertical="center"/>
    </xf>
    <xf numFmtId="0" fontId="8" fillId="0" borderId="1" xfId="0" applyFont="1" applyFill="1" applyBorder="1" applyAlignment="1">
      <alignment horizontal="center" vertical="center"/>
    </xf>
    <xf numFmtId="0" fontId="9" fillId="0" borderId="2" xfId="0" applyFont="1" applyFill="1" applyBorder="1" applyAlignment="1">
      <alignment horizontal="center" vertical="center"/>
    </xf>
    <xf numFmtId="0" fontId="9" fillId="0" borderId="3" xfId="0" applyFont="1" applyFill="1" applyBorder="1" applyAlignment="1">
      <alignment horizontal="center" vertical="center"/>
    </xf>
    <xf numFmtId="0" fontId="9" fillId="0" borderId="4" xfId="0" applyFont="1" applyFill="1" applyBorder="1" applyAlignment="1">
      <alignment horizontal="center" vertical="center"/>
    </xf>
    <xf numFmtId="49" fontId="10" fillId="0" borderId="1" xfId="0" applyNumberFormat="1" applyFont="1" applyFill="1" applyBorder="1" applyAlignment="1">
      <alignment horizontal="center" vertical="center"/>
    </xf>
    <xf numFmtId="49" fontId="10" fillId="0" borderId="1" xfId="0" applyNumberFormat="1" applyFont="1" applyFill="1" applyBorder="1" applyAlignment="1">
      <alignment horizontal="left" vertical="center"/>
    </xf>
    <xf numFmtId="49" fontId="11" fillId="0" borderId="1" xfId="0" applyNumberFormat="1" applyFont="1" applyFill="1" applyBorder="1" applyAlignment="1">
      <alignment horizontal="left" vertical="center"/>
    </xf>
    <xf numFmtId="0" fontId="6" fillId="0" borderId="1" xfId="0" applyFont="1" applyFill="1" applyBorder="1" applyAlignment="1">
      <alignment horizontal="center" vertical="center" wrapText="1"/>
    </xf>
    <xf numFmtId="0" fontId="6" fillId="0" borderId="1" xfId="0" applyFont="1" applyFill="1" applyBorder="1" applyAlignment="1">
      <alignment horizontal="center" vertical="center"/>
    </xf>
    <xf numFmtId="0" fontId="12" fillId="0" borderId="1" xfId="0" applyFont="1" applyFill="1" applyBorder="1" applyAlignment="1">
      <alignment horizontal="center" vertical="center" wrapText="1"/>
    </xf>
    <xf numFmtId="176" fontId="12" fillId="0" borderId="1" xfId="0" applyNumberFormat="1" applyFont="1" applyFill="1" applyBorder="1" applyAlignment="1">
      <alignment horizontal="right" vertical="center"/>
    </xf>
    <xf numFmtId="49" fontId="6" fillId="0" borderId="1" xfId="0" applyNumberFormat="1" applyFont="1" applyFill="1" applyBorder="1" applyAlignment="1">
      <alignment horizontal="left" vertical="top"/>
    </xf>
    <xf numFmtId="49" fontId="6" fillId="0" borderId="1" xfId="0" applyNumberFormat="1" applyFont="1" applyFill="1" applyBorder="1" applyAlignment="1">
      <alignment horizontal="left" vertical="top" wrapText="1"/>
    </xf>
    <xf numFmtId="0" fontId="13" fillId="0" borderId="1" xfId="0" applyFont="1" applyFill="1" applyBorder="1" applyAlignment="1">
      <alignment horizontal="center" vertical="center"/>
    </xf>
    <xf numFmtId="0" fontId="14" fillId="0" borderId="1" xfId="0" applyFont="1" applyFill="1" applyBorder="1" applyAlignment="1">
      <alignment horizontal="center" vertical="center"/>
    </xf>
    <xf numFmtId="49" fontId="7" fillId="0" borderId="1" xfId="52" applyNumberFormat="1" applyFont="1" applyFill="1" applyBorder="1" applyAlignment="1">
      <alignment horizontal="center" vertical="center"/>
    </xf>
    <xf numFmtId="49" fontId="7" fillId="0" borderId="1" xfId="52" applyNumberFormat="1" applyFont="1" applyFill="1" applyBorder="1" applyAlignment="1">
      <alignment horizontal="center" vertical="center" wrapText="1"/>
    </xf>
    <xf numFmtId="0" fontId="7" fillId="0" borderId="1" xfId="52" applyFont="1" applyFill="1" applyBorder="1" applyAlignment="1">
      <alignment horizontal="center" vertical="center"/>
    </xf>
    <xf numFmtId="49" fontId="6" fillId="0" borderId="1" xfId="0" applyNumberFormat="1" applyFont="1" applyFill="1" applyBorder="1" applyAlignment="1">
      <alignment horizontal="left" vertical="center"/>
    </xf>
    <xf numFmtId="49" fontId="6" fillId="0" borderId="1" xfId="0" applyNumberFormat="1" applyFont="1" applyFill="1" applyBorder="1" applyAlignment="1">
      <alignment horizontal="center" vertical="center"/>
    </xf>
    <xf numFmtId="0" fontId="2" fillId="0" borderId="5" xfId="0" applyNumberFormat="1" applyFont="1" applyFill="1" applyBorder="1" applyAlignment="1">
      <alignment vertical="center"/>
    </xf>
    <xf numFmtId="0" fontId="2" fillId="0" borderId="6" xfId="0" applyNumberFormat="1" applyFont="1" applyFill="1" applyBorder="1" applyAlignment="1">
      <alignment vertical="center"/>
    </xf>
    <xf numFmtId="49" fontId="15" fillId="0" borderId="1" xfId="0" applyNumberFormat="1" applyFont="1" applyFill="1" applyBorder="1" applyAlignment="1">
      <alignment horizontal="center" vertical="center" wrapText="1"/>
    </xf>
    <xf numFmtId="49" fontId="15" fillId="0" borderId="1" xfId="0" applyNumberFormat="1" applyFont="1" applyFill="1" applyBorder="1" applyAlignment="1">
      <alignment horizontal="left" vertical="top" wrapText="1"/>
    </xf>
    <xf numFmtId="0" fontId="16" fillId="0" borderId="7" xfId="0" applyNumberFormat="1" applyFont="1" applyFill="1" applyBorder="1" applyAlignment="1" applyProtection="1">
      <alignment horizontal="center" vertical="center"/>
    </xf>
    <xf numFmtId="0" fontId="16" fillId="0" borderId="8" xfId="0" applyNumberFormat="1" applyFont="1" applyFill="1" applyBorder="1" applyAlignment="1" applyProtection="1">
      <alignment horizontal="center" vertical="center"/>
    </xf>
    <xf numFmtId="0" fontId="16" fillId="0" borderId="9" xfId="0" applyNumberFormat="1" applyFont="1" applyFill="1" applyBorder="1" applyAlignment="1" applyProtection="1">
      <alignment horizontal="center" vertical="center"/>
    </xf>
    <xf numFmtId="0" fontId="7" fillId="0" borderId="10" xfId="0" applyNumberFormat="1" applyFont="1" applyFill="1" applyBorder="1" applyAlignment="1" applyProtection="1">
      <alignment horizontal="center" vertical="center" wrapText="1"/>
    </xf>
    <xf numFmtId="0" fontId="7" fillId="0" borderId="7" xfId="0" applyNumberFormat="1" applyFont="1" applyFill="1" applyBorder="1" applyAlignment="1" applyProtection="1">
      <alignment horizontal="left" vertical="center" wrapText="1"/>
    </xf>
    <xf numFmtId="0" fontId="7" fillId="0" borderId="9" xfId="0" applyNumberFormat="1" applyFont="1" applyFill="1" applyBorder="1" applyAlignment="1" applyProtection="1">
      <alignment horizontal="left" vertical="center" wrapText="1"/>
    </xf>
    <xf numFmtId="49" fontId="7" fillId="0" borderId="7" xfId="0" applyNumberFormat="1" applyFont="1" applyFill="1" applyBorder="1" applyAlignment="1" applyProtection="1">
      <alignment horizontal="left" vertical="center" wrapText="1"/>
    </xf>
    <xf numFmtId="49" fontId="7" fillId="0" borderId="8" xfId="0" applyNumberFormat="1" applyFont="1" applyFill="1" applyBorder="1" applyAlignment="1" applyProtection="1">
      <alignment horizontal="left" vertical="center" wrapText="1"/>
    </xf>
    <xf numFmtId="49" fontId="7" fillId="0" borderId="9" xfId="0" applyNumberFormat="1" applyFont="1" applyFill="1" applyBorder="1" applyAlignment="1" applyProtection="1">
      <alignment horizontal="left" vertical="center" wrapText="1"/>
    </xf>
    <xf numFmtId="0" fontId="7" fillId="0" borderId="11" xfId="0" applyNumberFormat="1" applyFont="1" applyFill="1" applyBorder="1" applyAlignment="1" applyProtection="1">
      <alignment horizontal="center" vertical="center" wrapText="1"/>
    </xf>
    <xf numFmtId="0" fontId="7" fillId="0" borderId="10" xfId="0" applyNumberFormat="1" applyFont="1" applyFill="1" applyBorder="1" applyAlignment="1" applyProtection="1">
      <alignment horizontal="left" vertical="center" wrapText="1"/>
    </xf>
    <xf numFmtId="0" fontId="7" fillId="0" borderId="12" xfId="0" applyNumberFormat="1" applyFont="1" applyFill="1" applyBorder="1" applyAlignment="1" applyProtection="1">
      <alignment horizontal="left" vertical="center" wrapText="1"/>
    </xf>
    <xf numFmtId="0" fontId="7" fillId="0" borderId="13" xfId="0" applyNumberFormat="1" applyFont="1" applyFill="1" applyBorder="1" applyAlignment="1" applyProtection="1">
      <alignment horizontal="center" vertical="center" wrapText="1"/>
    </xf>
    <xf numFmtId="0" fontId="7" fillId="0" borderId="13" xfId="0" applyNumberFormat="1" applyFont="1" applyFill="1" applyBorder="1" applyAlignment="1" applyProtection="1">
      <alignment horizontal="left" vertical="center" wrapText="1"/>
    </xf>
    <xf numFmtId="0" fontId="7" fillId="0" borderId="8" xfId="0" applyNumberFormat="1" applyFont="1" applyFill="1" applyBorder="1" applyAlignment="1" applyProtection="1">
      <alignment horizontal="left" vertical="center" wrapText="1"/>
    </xf>
    <xf numFmtId="0" fontId="2" fillId="0" borderId="0" xfId="0" applyFont="1" applyFill="1" applyAlignment="1"/>
    <xf numFmtId="0" fontId="2" fillId="0" borderId="0" xfId="0" applyFont="1" applyFill="1" applyAlignment="1">
      <alignment horizontal="center"/>
    </xf>
    <xf numFmtId="0" fontId="2" fillId="0" borderId="0" xfId="50" applyAlignment="1">
      <alignment vertical="center"/>
    </xf>
    <xf numFmtId="0" fontId="2" fillId="0" borderId="0" xfId="50" applyAlignment="1">
      <alignment vertical="center" wrapText="1"/>
    </xf>
    <xf numFmtId="0" fontId="17" fillId="0" borderId="0" xfId="0" applyFont="1" applyFill="1" applyAlignment="1">
      <alignment horizontal="center"/>
    </xf>
    <xf numFmtId="0" fontId="17" fillId="0" borderId="0" xfId="0" applyFont="1" applyFill="1" applyAlignment="1">
      <alignment horizontal="center" wrapText="1"/>
    </xf>
    <xf numFmtId="0" fontId="18" fillId="0" borderId="0" xfId="0" applyFont="1" applyFill="1" applyAlignment="1"/>
    <xf numFmtId="0" fontId="2" fillId="0" borderId="0" xfId="0" applyFont="1" applyFill="1" applyAlignment="1">
      <alignment wrapText="1"/>
    </xf>
    <xf numFmtId="0" fontId="19" fillId="0" borderId="0" xfId="0" applyFont="1" applyFill="1" applyAlignment="1">
      <alignment horizontal="right"/>
    </xf>
    <xf numFmtId="0" fontId="19" fillId="0" borderId="0" xfId="0" applyFont="1" applyFill="1" applyAlignment="1"/>
    <xf numFmtId="0" fontId="19" fillId="0" borderId="0" xfId="0" applyFont="1" applyFill="1" applyAlignment="1">
      <alignment horizontal="center"/>
    </xf>
    <xf numFmtId="0" fontId="6" fillId="0" borderId="1" xfId="0" applyFont="1" applyFill="1" applyBorder="1" applyAlignment="1">
      <alignment horizontal="center" vertical="center" shrinkToFit="1"/>
    </xf>
    <xf numFmtId="0" fontId="6" fillId="0" borderId="14" xfId="0" applyFont="1" applyFill="1" applyBorder="1" applyAlignment="1">
      <alignment horizontal="center" vertical="center" shrinkToFit="1"/>
    </xf>
    <xf numFmtId="4" fontId="6" fillId="0" borderId="14" xfId="0" applyNumberFormat="1" applyFont="1" applyFill="1" applyBorder="1" applyAlignment="1">
      <alignment horizontal="center" vertical="center" shrinkToFit="1"/>
    </xf>
    <xf numFmtId="4" fontId="6" fillId="0" borderId="15" xfId="0" applyNumberFormat="1" applyFont="1" applyFill="1" applyBorder="1" applyAlignment="1">
      <alignment horizontal="center" vertical="center" shrinkToFit="1"/>
    </xf>
    <xf numFmtId="4" fontId="6" fillId="0" borderId="15" xfId="0" applyNumberFormat="1" applyFont="1" applyFill="1" applyBorder="1" applyAlignment="1">
      <alignment horizontal="center" vertical="center" wrapText="1" shrinkToFit="1"/>
    </xf>
    <xf numFmtId="4" fontId="6" fillId="0" borderId="16" xfId="0" applyNumberFormat="1" applyFont="1" applyFill="1" applyBorder="1" applyAlignment="1">
      <alignment horizontal="center" vertical="center" shrinkToFit="1"/>
    </xf>
    <xf numFmtId="0" fontId="6" fillId="0" borderId="1" xfId="0" applyFont="1" applyFill="1" applyBorder="1" applyAlignment="1">
      <alignment horizontal="center" vertical="center" wrapText="1" shrinkToFit="1"/>
    </xf>
    <xf numFmtId="0" fontId="6" fillId="0" borderId="16" xfId="0" applyFont="1" applyFill="1" applyBorder="1" applyAlignment="1">
      <alignment horizontal="center" vertical="center" shrinkToFit="1"/>
    </xf>
    <xf numFmtId="0" fontId="6" fillId="0" borderId="15" xfId="0" applyFont="1" applyFill="1" applyBorder="1" applyAlignment="1">
      <alignment horizontal="center" vertical="center" shrinkToFit="1"/>
    </xf>
    <xf numFmtId="0" fontId="6" fillId="0" borderId="17" xfId="0" applyFont="1" applyFill="1" applyBorder="1" applyAlignment="1">
      <alignment horizontal="center" vertical="center" shrinkToFit="1"/>
    </xf>
    <xf numFmtId="4" fontId="6" fillId="0" borderId="1" xfId="0" applyNumberFormat="1" applyFont="1" applyFill="1" applyBorder="1" applyAlignment="1">
      <alignment horizontal="center" vertical="center" shrinkToFit="1"/>
    </xf>
    <xf numFmtId="4" fontId="6" fillId="0" borderId="2" xfId="0" applyNumberFormat="1" applyFont="1" applyFill="1" applyBorder="1" applyAlignment="1">
      <alignment horizontal="center" vertical="center" shrinkToFit="1"/>
    </xf>
    <xf numFmtId="4" fontId="6" fillId="0" borderId="4" xfId="0" applyNumberFormat="1" applyFont="1" applyFill="1" applyBorder="1" applyAlignment="1">
      <alignment horizontal="center" vertical="center" shrinkToFit="1"/>
    </xf>
    <xf numFmtId="4" fontId="6" fillId="0" borderId="1" xfId="0" applyNumberFormat="1" applyFont="1" applyFill="1" applyBorder="1" applyAlignment="1">
      <alignment horizontal="center" vertical="center" wrapText="1" shrinkToFit="1"/>
    </xf>
    <xf numFmtId="0" fontId="6" fillId="0" borderId="18" xfId="0" applyFont="1" applyFill="1" applyBorder="1" applyAlignment="1">
      <alignment horizontal="center" vertical="center" shrinkToFit="1"/>
    </xf>
    <xf numFmtId="0" fontId="6" fillId="0" borderId="19" xfId="0" applyFont="1" applyFill="1" applyBorder="1" applyAlignment="1">
      <alignment horizontal="center" vertical="center" shrinkToFit="1"/>
    </xf>
    <xf numFmtId="0" fontId="6" fillId="0" borderId="20" xfId="0" applyFont="1" applyFill="1" applyBorder="1" applyAlignment="1">
      <alignment horizontal="center" vertical="center" shrinkToFit="1"/>
    </xf>
    <xf numFmtId="49" fontId="6" fillId="0" borderId="1" xfId="0" applyNumberFormat="1" applyFont="1" applyFill="1" applyBorder="1" applyAlignment="1">
      <alignment horizontal="center" vertical="center" shrinkToFit="1"/>
    </xf>
    <xf numFmtId="49" fontId="6" fillId="0" borderId="2" xfId="0" applyNumberFormat="1" applyFont="1" applyFill="1" applyBorder="1" applyAlignment="1">
      <alignment horizontal="center" vertical="center" shrinkToFit="1"/>
    </xf>
    <xf numFmtId="0" fontId="6" fillId="0" borderId="1" xfId="0" applyFont="1" applyFill="1" applyBorder="1" applyAlignment="1">
      <alignment horizontal="left" vertical="center" shrinkToFit="1"/>
    </xf>
    <xf numFmtId="4" fontId="6" fillId="0" borderId="1" xfId="0" applyNumberFormat="1" applyFont="1" applyFill="1" applyBorder="1" applyAlignment="1">
      <alignment horizontal="right" vertical="center" shrinkToFit="1"/>
    </xf>
    <xf numFmtId="4" fontId="6" fillId="0" borderId="1" xfId="0" applyNumberFormat="1" applyFont="1" applyFill="1" applyBorder="1" applyAlignment="1">
      <alignment horizontal="left" vertical="center" shrinkToFit="1"/>
    </xf>
    <xf numFmtId="0" fontId="2" fillId="0" borderId="1" xfId="0" applyFont="1" applyFill="1" applyBorder="1" applyAlignment="1"/>
    <xf numFmtId="0" fontId="20" fillId="0" borderId="0" xfId="0" applyFont="1" applyFill="1" applyAlignment="1">
      <alignment horizontal="left" vertical="top" wrapText="1"/>
    </xf>
    <xf numFmtId="0" fontId="0" fillId="0" borderId="0" xfId="0" applyFont="1" applyFill="1" applyAlignment="1">
      <alignment vertical="center"/>
    </xf>
    <xf numFmtId="0" fontId="21" fillId="0" borderId="0" xfId="0" applyFont="1" applyFill="1" applyAlignment="1">
      <alignment horizontal="center" vertical="center"/>
    </xf>
    <xf numFmtId="0" fontId="20" fillId="0" borderId="0" xfId="0" applyFont="1" applyFill="1" applyAlignment="1"/>
    <xf numFmtId="0" fontId="22" fillId="0" borderId="21" xfId="0" applyNumberFormat="1" applyFont="1" applyFill="1" applyBorder="1" applyAlignment="1">
      <alignment horizontal="center" vertical="center"/>
    </xf>
    <xf numFmtId="0" fontId="22" fillId="0" borderId="21" xfId="0" applyNumberFormat="1" applyFont="1" applyFill="1" applyBorder="1" applyAlignment="1">
      <alignment horizontal="left" vertical="center"/>
    </xf>
    <xf numFmtId="177" fontId="22" fillId="0" borderId="21" xfId="0" applyNumberFormat="1" applyFont="1" applyFill="1" applyBorder="1" applyAlignment="1">
      <alignment horizontal="right" vertical="center"/>
    </xf>
    <xf numFmtId="178" fontId="22" fillId="0" borderId="21" xfId="0" applyNumberFormat="1" applyFont="1" applyFill="1" applyBorder="1" applyAlignment="1">
      <alignment horizontal="right" vertical="center"/>
    </xf>
    <xf numFmtId="0" fontId="22" fillId="0" borderId="21" xfId="0" applyNumberFormat="1" applyFont="1" applyFill="1" applyBorder="1" applyAlignment="1">
      <alignment horizontal="left" vertical="center" wrapText="1"/>
    </xf>
    <xf numFmtId="0" fontId="23" fillId="0" borderId="0" xfId="0" applyFont="1" applyFill="1" applyAlignment="1">
      <alignment horizontal="center" vertical="center"/>
    </xf>
    <xf numFmtId="0" fontId="22" fillId="0" borderId="21" xfId="0" applyNumberFormat="1" applyFont="1" applyFill="1" applyBorder="1" applyAlignment="1">
      <alignment horizontal="center" vertical="center" wrapText="1" shrinkToFit="1"/>
    </xf>
    <xf numFmtId="0" fontId="22" fillId="0" borderId="21" xfId="0" applyNumberFormat="1" applyFont="1" applyFill="1" applyBorder="1" applyAlignment="1">
      <alignment horizontal="center" vertical="center" shrinkToFit="1"/>
    </xf>
    <xf numFmtId="177" fontId="22" fillId="0" borderId="21" xfId="0" applyNumberFormat="1" applyFont="1" applyFill="1" applyBorder="1" applyAlignment="1">
      <alignment horizontal="right" vertical="center" shrinkToFit="1"/>
    </xf>
    <xf numFmtId="49" fontId="22" fillId="0" borderId="21" xfId="0" applyNumberFormat="1" applyFont="1" applyFill="1" applyBorder="1" applyAlignment="1">
      <alignment horizontal="left" vertical="center" shrinkToFit="1"/>
    </xf>
    <xf numFmtId="0" fontId="22" fillId="0" borderId="21" xfId="0" applyNumberFormat="1" applyFont="1" applyFill="1" applyBorder="1" applyAlignment="1">
      <alignment horizontal="left" vertical="center" shrinkToFit="1"/>
    </xf>
    <xf numFmtId="0" fontId="24" fillId="0" borderId="21" xfId="0" applyNumberFormat="1" applyFont="1" applyFill="1" applyBorder="1" applyAlignment="1">
      <alignment horizontal="left" vertical="center"/>
    </xf>
    <xf numFmtId="0" fontId="22" fillId="0" borderId="21" xfId="0" applyNumberFormat="1" applyFont="1" applyFill="1" applyBorder="1" applyAlignment="1">
      <alignment horizontal="right" vertical="center" shrinkToFit="1"/>
    </xf>
    <xf numFmtId="177" fontId="22" fillId="0" borderId="21" xfId="0" applyNumberFormat="1" applyFont="1" applyFill="1" applyBorder="1" applyAlignment="1">
      <alignment horizontal="center" vertical="center" shrinkToFit="1"/>
    </xf>
    <xf numFmtId="177" fontId="22" fillId="0" borderId="21" xfId="0" applyNumberFormat="1" applyFont="1" applyFill="1" applyBorder="1" applyAlignment="1">
      <alignment horizontal="left" vertical="center" shrinkToFit="1"/>
    </xf>
    <xf numFmtId="0" fontId="22" fillId="0" borderId="21" xfId="0" applyNumberFormat="1" applyFont="1" applyFill="1" applyBorder="1" applyAlignment="1">
      <alignment horizontal="center" vertical="center" wrapText="1"/>
    </xf>
  </cellXfs>
  <cellStyles count="53">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事业单位部门决算报表（讨论稿） 2" xfId="49"/>
    <cellStyle name="常规_04-分类改革-预算表" xfId="50"/>
    <cellStyle name="常规 9" xfId="51"/>
    <cellStyle name="常规 3" xf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7" Type="http://schemas.openxmlformats.org/officeDocument/2006/relationships/styles" Target="styles.xml"/><Relationship Id="rId26" Type="http://schemas.openxmlformats.org/officeDocument/2006/relationships/sharedStrings" Target="sharedStrings.xml"/><Relationship Id="rId25" Type="http://schemas.openxmlformats.org/officeDocument/2006/relationships/theme" Target="theme/theme1.xml"/><Relationship Id="rId24" Type="http://schemas.openxmlformats.org/officeDocument/2006/relationships/worksheet" Target="worksheets/sheet24.xml"/><Relationship Id="rId23" Type="http://schemas.openxmlformats.org/officeDocument/2006/relationships/worksheet" Target="worksheets/sheet23.xml"/><Relationship Id="rId22" Type="http://schemas.openxmlformats.org/officeDocument/2006/relationships/worksheet" Target="worksheets/sheet22.xml"/><Relationship Id="rId21" Type="http://schemas.openxmlformats.org/officeDocument/2006/relationships/worksheet" Target="worksheets/sheet2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workbookViewId="0">
      <selection activeCell="I20" sqref="I20"/>
    </sheetView>
  </sheetViews>
  <sheetFormatPr defaultColWidth="9" defaultRowHeight="13.5" outlineLevelCol="5"/>
  <cols>
    <col min="1" max="1" width="32.125" style="105" customWidth="1"/>
    <col min="2" max="2" width="4.75" style="105" customWidth="1"/>
    <col min="3" max="3" width="19.5" style="105" customWidth="1"/>
    <col min="4" max="4" width="32.625" style="105" customWidth="1"/>
    <col min="5" max="5" width="4.75" style="105" customWidth="1"/>
    <col min="6" max="6" width="18.625" style="105" customWidth="1"/>
    <col min="7" max="16384" width="9" style="105"/>
  </cols>
  <sheetData>
    <row r="1" s="105" customFormat="1" ht="27" spans="1:6">
      <c r="C1" s="113" t="s">
        <v>0</v>
      </c>
    </row>
    <row r="2" s="105" customFormat="1" ht="14.25" spans="1:6">
      <c r="F2" s="70" t="s">
        <v>1</v>
      </c>
    </row>
    <row r="3" s="105" customFormat="1" ht="14.25" spans="1:6">
      <c r="A3" s="70" t="s">
        <v>2</v>
      </c>
      <c r="F3" s="70" t="s">
        <v>3</v>
      </c>
    </row>
    <row r="4" s="105" customFormat="1" ht="19.5" customHeight="1" spans="1:6">
      <c r="A4" s="115" t="s">
        <v>4</v>
      </c>
      <c r="B4" s="115"/>
      <c r="C4" s="115"/>
      <c r="D4" s="115" t="s">
        <v>5</v>
      </c>
      <c r="E4" s="115"/>
      <c r="F4" s="115"/>
    </row>
    <row r="5" s="105" customFormat="1" ht="19.5" customHeight="1" spans="1:6">
      <c r="A5" s="115" t="s">
        <v>6</v>
      </c>
      <c r="B5" s="115" t="s">
        <v>7</v>
      </c>
      <c r="C5" s="115" t="s">
        <v>8</v>
      </c>
      <c r="D5" s="115" t="s">
        <v>9</v>
      </c>
      <c r="E5" s="115" t="s">
        <v>7</v>
      </c>
      <c r="F5" s="115" t="s">
        <v>8</v>
      </c>
    </row>
    <row r="6" s="105" customFormat="1" ht="19.5" customHeight="1" spans="1:6">
      <c r="A6" s="115" t="s">
        <v>10</v>
      </c>
      <c r="B6" s="115"/>
      <c r="C6" s="115" t="s">
        <v>11</v>
      </c>
      <c r="D6" s="115" t="s">
        <v>10</v>
      </c>
      <c r="E6" s="115"/>
      <c r="F6" s="115" t="s">
        <v>12</v>
      </c>
    </row>
    <row r="7" s="105" customFormat="1" ht="19.5" customHeight="1" spans="1:6">
      <c r="A7" s="118" t="s">
        <v>13</v>
      </c>
      <c r="B7" s="115" t="s">
        <v>11</v>
      </c>
      <c r="C7" s="116">
        <v>132349798.14</v>
      </c>
      <c r="D7" s="118" t="s">
        <v>14</v>
      </c>
      <c r="E7" s="115" t="s">
        <v>15</v>
      </c>
      <c r="F7" s="116">
        <v>0</v>
      </c>
    </row>
    <row r="8" s="105" customFormat="1" ht="19.5" customHeight="1" spans="1:6">
      <c r="A8" s="118" t="s">
        <v>16</v>
      </c>
      <c r="B8" s="115" t="s">
        <v>12</v>
      </c>
      <c r="C8" s="116">
        <v>1020392591.92</v>
      </c>
      <c r="D8" s="118" t="s">
        <v>17</v>
      </c>
      <c r="E8" s="115" t="s">
        <v>18</v>
      </c>
      <c r="F8" s="116">
        <v>0</v>
      </c>
    </row>
    <row r="9" s="105" customFormat="1" ht="19.5" customHeight="1" spans="1:6">
      <c r="A9" s="118" t="s">
        <v>19</v>
      </c>
      <c r="B9" s="115" t="s">
        <v>20</v>
      </c>
      <c r="C9" s="116">
        <v>0</v>
      </c>
      <c r="D9" s="118" t="s">
        <v>21</v>
      </c>
      <c r="E9" s="115" t="s">
        <v>22</v>
      </c>
      <c r="F9" s="116">
        <v>0</v>
      </c>
    </row>
    <row r="10" s="105" customFormat="1" ht="19.5" customHeight="1" spans="1:6">
      <c r="A10" s="118" t="s">
        <v>23</v>
      </c>
      <c r="B10" s="115" t="s">
        <v>24</v>
      </c>
      <c r="C10" s="116">
        <v>0</v>
      </c>
      <c r="D10" s="118" t="s">
        <v>25</v>
      </c>
      <c r="E10" s="115" t="s">
        <v>26</v>
      </c>
      <c r="F10" s="116">
        <v>0</v>
      </c>
    </row>
    <row r="11" s="105" customFormat="1" ht="19.5" customHeight="1" spans="1:6">
      <c r="A11" s="118" t="s">
        <v>27</v>
      </c>
      <c r="B11" s="115" t="s">
        <v>28</v>
      </c>
      <c r="C11" s="116">
        <v>0</v>
      </c>
      <c r="D11" s="118" t="s">
        <v>29</v>
      </c>
      <c r="E11" s="115" t="s">
        <v>30</v>
      </c>
      <c r="F11" s="116">
        <v>124412634.51</v>
      </c>
    </row>
    <row r="12" s="105" customFormat="1" ht="19.5" customHeight="1" spans="1:6">
      <c r="A12" s="118" t="s">
        <v>31</v>
      </c>
      <c r="B12" s="115" t="s">
        <v>32</v>
      </c>
      <c r="C12" s="116">
        <v>0</v>
      </c>
      <c r="D12" s="118" t="s">
        <v>33</v>
      </c>
      <c r="E12" s="115" t="s">
        <v>34</v>
      </c>
      <c r="F12" s="116">
        <v>0</v>
      </c>
    </row>
    <row r="13" s="105" customFormat="1" ht="19.5" customHeight="1" spans="1:6">
      <c r="A13" s="118" t="s">
        <v>35</v>
      </c>
      <c r="B13" s="115" t="s">
        <v>36</v>
      </c>
      <c r="C13" s="116">
        <v>0</v>
      </c>
      <c r="D13" s="118" t="s">
        <v>37</v>
      </c>
      <c r="E13" s="115" t="s">
        <v>38</v>
      </c>
      <c r="F13" s="116">
        <v>0</v>
      </c>
    </row>
    <row r="14" s="105" customFormat="1" ht="19.5" customHeight="1" spans="1:6">
      <c r="A14" s="118" t="s">
        <v>39</v>
      </c>
      <c r="B14" s="115" t="s">
        <v>40</v>
      </c>
      <c r="C14" s="116">
        <v>0</v>
      </c>
      <c r="D14" s="118" t="s">
        <v>41</v>
      </c>
      <c r="E14" s="115" t="s">
        <v>42</v>
      </c>
      <c r="F14" s="116">
        <v>7091771.51</v>
      </c>
    </row>
    <row r="15" s="105" customFormat="1" ht="19.5" customHeight="1" spans="1:6">
      <c r="A15" s="118"/>
      <c r="B15" s="115" t="s">
        <v>43</v>
      </c>
      <c r="C15" s="120"/>
      <c r="D15" s="118" t="s">
        <v>44</v>
      </c>
      <c r="E15" s="115" t="s">
        <v>45</v>
      </c>
      <c r="F15" s="116">
        <v>493293.12</v>
      </c>
    </row>
    <row r="16" s="105" customFormat="1" ht="19.5" customHeight="1" spans="1:6">
      <c r="A16" s="118"/>
      <c r="B16" s="115" t="s">
        <v>46</v>
      </c>
      <c r="C16" s="120"/>
      <c r="D16" s="118" t="s">
        <v>47</v>
      </c>
      <c r="E16" s="115" t="s">
        <v>48</v>
      </c>
      <c r="F16" s="116">
        <v>0</v>
      </c>
    </row>
    <row r="17" s="105" customFormat="1" ht="19.5" customHeight="1" spans="1:6">
      <c r="A17" s="118"/>
      <c r="B17" s="115" t="s">
        <v>49</v>
      </c>
      <c r="C17" s="120"/>
      <c r="D17" s="118" t="s">
        <v>50</v>
      </c>
      <c r="E17" s="115" t="s">
        <v>51</v>
      </c>
      <c r="F17" s="116">
        <v>976280000</v>
      </c>
    </row>
    <row r="18" s="105" customFormat="1" ht="19.5" customHeight="1" spans="1:6">
      <c r="A18" s="118"/>
      <c r="B18" s="115" t="s">
        <v>52</v>
      </c>
      <c r="C18" s="120"/>
      <c r="D18" s="118" t="s">
        <v>53</v>
      </c>
      <c r="E18" s="115" t="s">
        <v>54</v>
      </c>
      <c r="F18" s="116">
        <v>0</v>
      </c>
    </row>
    <row r="19" s="105" customFormat="1" ht="19.5" customHeight="1" spans="1:6">
      <c r="A19" s="118"/>
      <c r="B19" s="115" t="s">
        <v>55</v>
      </c>
      <c r="C19" s="120"/>
      <c r="D19" s="118" t="s">
        <v>56</v>
      </c>
      <c r="E19" s="115" t="s">
        <v>57</v>
      </c>
      <c r="F19" s="116">
        <v>0</v>
      </c>
    </row>
    <row r="20" s="105" customFormat="1" ht="19.5" customHeight="1" spans="1:6">
      <c r="A20" s="118"/>
      <c r="B20" s="115" t="s">
        <v>58</v>
      </c>
      <c r="C20" s="120"/>
      <c r="D20" s="118" t="s">
        <v>59</v>
      </c>
      <c r="E20" s="115" t="s">
        <v>60</v>
      </c>
      <c r="F20" s="116">
        <v>0</v>
      </c>
    </row>
    <row r="21" s="105" customFormat="1" ht="19.5" customHeight="1" spans="1:6">
      <c r="A21" s="118"/>
      <c r="B21" s="115" t="s">
        <v>61</v>
      </c>
      <c r="C21" s="120"/>
      <c r="D21" s="118" t="s">
        <v>62</v>
      </c>
      <c r="E21" s="115" t="s">
        <v>63</v>
      </c>
      <c r="F21" s="116">
        <v>0</v>
      </c>
    </row>
    <row r="22" s="105" customFormat="1" ht="19.5" customHeight="1" spans="1:6">
      <c r="A22" s="118"/>
      <c r="B22" s="115" t="s">
        <v>64</v>
      </c>
      <c r="C22" s="120"/>
      <c r="D22" s="118" t="s">
        <v>65</v>
      </c>
      <c r="E22" s="115" t="s">
        <v>66</v>
      </c>
      <c r="F22" s="116">
        <v>0</v>
      </c>
    </row>
    <row r="23" s="105" customFormat="1" ht="19.5" customHeight="1" spans="1:6">
      <c r="A23" s="118"/>
      <c r="B23" s="115" t="s">
        <v>67</v>
      </c>
      <c r="C23" s="120"/>
      <c r="D23" s="118" t="s">
        <v>68</v>
      </c>
      <c r="E23" s="115" t="s">
        <v>69</v>
      </c>
      <c r="F23" s="116">
        <v>0</v>
      </c>
    </row>
    <row r="24" s="105" customFormat="1" ht="19.5" customHeight="1" spans="1:6">
      <c r="A24" s="118"/>
      <c r="B24" s="115" t="s">
        <v>70</v>
      </c>
      <c r="C24" s="120"/>
      <c r="D24" s="118" t="s">
        <v>71</v>
      </c>
      <c r="E24" s="115" t="s">
        <v>72</v>
      </c>
      <c r="F24" s="116">
        <v>0</v>
      </c>
    </row>
    <row r="25" s="105" customFormat="1" ht="19.5" customHeight="1" spans="1:6">
      <c r="A25" s="118"/>
      <c r="B25" s="115" t="s">
        <v>73</v>
      </c>
      <c r="C25" s="120"/>
      <c r="D25" s="118" t="s">
        <v>74</v>
      </c>
      <c r="E25" s="115" t="s">
        <v>75</v>
      </c>
      <c r="F25" s="116">
        <v>352099</v>
      </c>
    </row>
    <row r="26" s="105" customFormat="1" ht="19.5" customHeight="1" spans="1:6">
      <c r="A26" s="118"/>
      <c r="B26" s="115" t="s">
        <v>76</v>
      </c>
      <c r="C26" s="120"/>
      <c r="D26" s="118" t="s">
        <v>77</v>
      </c>
      <c r="E26" s="115" t="s">
        <v>78</v>
      </c>
      <c r="F26" s="116">
        <v>0</v>
      </c>
    </row>
    <row r="27" s="105" customFormat="1" ht="19.5" customHeight="1" spans="1:6">
      <c r="A27" s="118"/>
      <c r="B27" s="115" t="s">
        <v>79</v>
      </c>
      <c r="C27" s="120"/>
      <c r="D27" s="118" t="s">
        <v>80</v>
      </c>
      <c r="E27" s="115" t="s">
        <v>81</v>
      </c>
      <c r="F27" s="116">
        <v>0</v>
      </c>
    </row>
    <row r="28" s="105" customFormat="1" ht="19.5" customHeight="1" spans="1:6">
      <c r="A28" s="118"/>
      <c r="B28" s="115" t="s">
        <v>82</v>
      </c>
      <c r="C28" s="120"/>
      <c r="D28" s="118" t="s">
        <v>83</v>
      </c>
      <c r="E28" s="115" t="s">
        <v>84</v>
      </c>
      <c r="F28" s="116">
        <v>0</v>
      </c>
    </row>
    <row r="29" s="105" customFormat="1" ht="19.5" customHeight="1" spans="1:6">
      <c r="A29" s="118"/>
      <c r="B29" s="115" t="s">
        <v>85</v>
      </c>
      <c r="C29" s="120"/>
      <c r="D29" s="118" t="s">
        <v>86</v>
      </c>
      <c r="E29" s="115" t="s">
        <v>87</v>
      </c>
      <c r="F29" s="116">
        <v>44112591.92</v>
      </c>
    </row>
    <row r="30" s="105" customFormat="1" ht="19.5" customHeight="1" spans="1:6">
      <c r="A30" s="115"/>
      <c r="B30" s="115" t="s">
        <v>88</v>
      </c>
      <c r="C30" s="120"/>
      <c r="D30" s="118" t="s">
        <v>89</v>
      </c>
      <c r="E30" s="115" t="s">
        <v>90</v>
      </c>
      <c r="F30" s="116">
        <v>0</v>
      </c>
    </row>
    <row r="31" s="105" customFormat="1" ht="19.5" customHeight="1" spans="1:6">
      <c r="A31" s="115"/>
      <c r="B31" s="115" t="s">
        <v>91</v>
      </c>
      <c r="C31" s="120"/>
      <c r="D31" s="118" t="s">
        <v>92</v>
      </c>
      <c r="E31" s="115" t="s">
        <v>93</v>
      </c>
      <c r="F31" s="116">
        <v>0</v>
      </c>
    </row>
    <row r="32" s="105" customFormat="1" ht="19.5" customHeight="1" spans="1:6">
      <c r="A32" s="115"/>
      <c r="B32" s="115" t="s">
        <v>94</v>
      </c>
      <c r="C32" s="120"/>
      <c r="D32" s="118" t="s">
        <v>95</v>
      </c>
      <c r="E32" s="115" t="s">
        <v>96</v>
      </c>
      <c r="F32" s="116">
        <v>0</v>
      </c>
    </row>
    <row r="33" s="105" customFormat="1" ht="19.5" customHeight="1" spans="1:6">
      <c r="A33" s="115" t="s">
        <v>97</v>
      </c>
      <c r="B33" s="115" t="s">
        <v>98</v>
      </c>
      <c r="C33" s="116">
        <v>1152742390.06</v>
      </c>
      <c r="D33" s="115" t="s">
        <v>99</v>
      </c>
      <c r="E33" s="115" t="s">
        <v>100</v>
      </c>
      <c r="F33" s="116">
        <v>1152742390.06</v>
      </c>
    </row>
    <row r="34" s="105" customFormat="1" ht="19.5" customHeight="1" spans="1:6">
      <c r="A34" s="115" t="s">
        <v>101</v>
      </c>
      <c r="B34" s="115" t="s">
        <v>102</v>
      </c>
      <c r="C34" s="116">
        <v>0</v>
      </c>
      <c r="D34" s="118" t="s">
        <v>103</v>
      </c>
      <c r="E34" s="115" t="s">
        <v>104</v>
      </c>
      <c r="F34" s="116">
        <v>0</v>
      </c>
    </row>
    <row r="35" s="105" customFormat="1" ht="19.5" customHeight="1" spans="1:6">
      <c r="A35" s="115" t="s">
        <v>105</v>
      </c>
      <c r="B35" s="115" t="s">
        <v>106</v>
      </c>
      <c r="C35" s="116">
        <v>0</v>
      </c>
      <c r="D35" s="118" t="s">
        <v>107</v>
      </c>
      <c r="E35" s="115" t="s">
        <v>108</v>
      </c>
      <c r="F35" s="116">
        <v>0</v>
      </c>
    </row>
    <row r="36" s="105" customFormat="1" ht="19.5" customHeight="1" spans="1:6">
      <c r="A36" s="115" t="s">
        <v>109</v>
      </c>
      <c r="B36" s="115" t="s">
        <v>110</v>
      </c>
      <c r="C36" s="116">
        <v>1152742390.06</v>
      </c>
      <c r="D36" s="115" t="s">
        <v>109</v>
      </c>
      <c r="E36" s="115" t="s">
        <v>111</v>
      </c>
      <c r="F36" s="116">
        <v>1152742390.06</v>
      </c>
    </row>
    <row r="37" s="105" customFormat="1" ht="19.5" customHeight="1" spans="1:6">
      <c r="A37" s="109" t="s">
        <v>112</v>
      </c>
      <c r="B37" s="109"/>
      <c r="C37" s="109"/>
      <c r="D37" s="109"/>
      <c r="E37" s="109"/>
      <c r="F37" s="109"/>
    </row>
  </sheetData>
  <mergeCells count="3">
    <mergeCell ref="A4:C4"/>
    <mergeCell ref="D4:F4"/>
    <mergeCell ref="A37:F37"/>
  </mergeCells>
  <pageMargins left="0.550694444444444" right="0.354166666666667" top="0.75" bottom="0.75" header="0.3" footer="0.3"/>
  <pageSetup paperSize="9" scale="93"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33"/>
  <sheetViews>
    <sheetView workbookViewId="0">
      <selection activeCell="O9" sqref="O9"/>
    </sheetView>
  </sheetViews>
  <sheetFormatPr defaultColWidth="9" defaultRowHeight="13.5"/>
  <cols>
    <col min="1" max="3" width="3.25" style="105" customWidth="1"/>
    <col min="4" max="4" width="32.75" style="105" customWidth="1"/>
    <col min="5" max="8" width="18.75" style="105" customWidth="1"/>
    <col min="9" max="9" width="17.875" style="105" customWidth="1"/>
    <col min="10" max="12" width="18.75" style="105" customWidth="1"/>
    <col min="13" max="16384" width="9" style="105"/>
  </cols>
  <sheetData>
    <row r="1" s="105" customFormat="1" ht="27" spans="1:12">
      <c r="G1" s="113" t="s">
        <v>113</v>
      </c>
    </row>
    <row r="2" s="105" customFormat="1" ht="14.25" spans="1:12">
      <c r="L2" s="70" t="s">
        <v>114</v>
      </c>
    </row>
    <row r="3" s="105" customFormat="1" ht="14.25" spans="1:12">
      <c r="A3" s="70" t="s">
        <v>2</v>
      </c>
      <c r="L3" s="70" t="s">
        <v>3</v>
      </c>
    </row>
    <row r="4" s="105" customFormat="1" ht="19.5" customHeight="1" spans="1:12">
      <c r="A4" s="115" t="s">
        <v>6</v>
      </c>
      <c r="B4" s="115"/>
      <c r="C4" s="115"/>
      <c r="D4" s="115"/>
      <c r="E4" s="114" t="s">
        <v>97</v>
      </c>
      <c r="F4" s="114" t="s">
        <v>115</v>
      </c>
      <c r="G4" s="114" t="s">
        <v>116</v>
      </c>
      <c r="H4" s="114" t="s">
        <v>117</v>
      </c>
      <c r="I4" s="114"/>
      <c r="J4" s="114" t="s">
        <v>118</v>
      </c>
      <c r="K4" s="114" t="s">
        <v>119</v>
      </c>
      <c r="L4" s="114" t="s">
        <v>120</v>
      </c>
    </row>
    <row r="5" s="105" customFormat="1" ht="19.5" customHeight="1" spans="1:12">
      <c r="A5" s="114" t="s">
        <v>121</v>
      </c>
      <c r="B5" s="114"/>
      <c r="C5" s="114"/>
      <c r="D5" s="115" t="s">
        <v>122</v>
      </c>
      <c r="E5" s="114"/>
      <c r="F5" s="114"/>
      <c r="G5" s="114"/>
      <c r="H5" s="114" t="s">
        <v>123</v>
      </c>
      <c r="I5" s="114" t="s">
        <v>124</v>
      </c>
      <c r="J5" s="114"/>
      <c r="K5" s="114"/>
      <c r="L5" s="114"/>
    </row>
    <row r="6" s="105" customFormat="1" ht="19.5" customHeight="1" spans="1:12">
      <c r="A6" s="114"/>
      <c r="B6" s="114"/>
      <c r="C6" s="114"/>
      <c r="D6" s="115"/>
      <c r="E6" s="114"/>
      <c r="F6" s="114"/>
      <c r="G6" s="114"/>
      <c r="H6" s="114"/>
      <c r="I6" s="114"/>
      <c r="J6" s="114"/>
      <c r="K6" s="114"/>
      <c r="L6" s="114"/>
    </row>
    <row r="7" s="105" customFormat="1" ht="19.5" customHeight="1" spans="1:12">
      <c r="A7" s="114"/>
      <c r="B7" s="114"/>
      <c r="C7" s="114"/>
      <c r="D7" s="115"/>
      <c r="E7" s="114"/>
      <c r="F7" s="114"/>
      <c r="G7" s="114"/>
      <c r="H7" s="114"/>
      <c r="I7" s="114"/>
      <c r="J7" s="114"/>
      <c r="K7" s="114"/>
      <c r="L7" s="114"/>
    </row>
    <row r="8" s="105" customFormat="1" ht="19.5" customHeight="1" spans="1:12">
      <c r="A8" s="115" t="s">
        <v>125</v>
      </c>
      <c r="B8" s="115" t="s">
        <v>126</v>
      </c>
      <c r="C8" s="115" t="s">
        <v>127</v>
      </c>
      <c r="D8" s="115" t="s">
        <v>10</v>
      </c>
      <c r="E8" s="114" t="s">
        <v>11</v>
      </c>
      <c r="F8" s="114" t="s">
        <v>12</v>
      </c>
      <c r="G8" s="114" t="s">
        <v>20</v>
      </c>
      <c r="H8" s="114" t="s">
        <v>24</v>
      </c>
      <c r="I8" s="114" t="s">
        <v>28</v>
      </c>
      <c r="J8" s="114" t="s">
        <v>32</v>
      </c>
      <c r="K8" s="114" t="s">
        <v>36</v>
      </c>
      <c r="L8" s="114" t="s">
        <v>40</v>
      </c>
    </row>
    <row r="9" s="105" customFormat="1" ht="19.5" customHeight="1" spans="1:12">
      <c r="A9" s="115"/>
      <c r="B9" s="115"/>
      <c r="C9" s="115"/>
      <c r="D9" s="115" t="s">
        <v>128</v>
      </c>
      <c r="E9" s="116">
        <v>1152742390.06</v>
      </c>
      <c r="F9" s="116">
        <v>1152742390.06</v>
      </c>
      <c r="G9" s="116">
        <v>0</v>
      </c>
      <c r="H9" s="116">
        <v>0</v>
      </c>
      <c r="I9" s="116">
        <v>0</v>
      </c>
      <c r="J9" s="116">
        <v>0</v>
      </c>
      <c r="K9" s="116">
        <v>0</v>
      </c>
      <c r="L9" s="116">
        <v>0</v>
      </c>
    </row>
    <row r="10" s="105" customFormat="1" ht="19.5" customHeight="1" spans="1:12">
      <c r="A10" s="117" t="s">
        <v>129</v>
      </c>
      <c r="B10" s="118"/>
      <c r="C10" s="118"/>
      <c r="D10" s="118" t="s">
        <v>130</v>
      </c>
      <c r="E10" s="116">
        <v>3355180.4</v>
      </c>
      <c r="F10" s="116">
        <v>3355180.4</v>
      </c>
      <c r="G10" s="116">
        <v>0</v>
      </c>
      <c r="H10" s="116">
        <v>0</v>
      </c>
      <c r="I10" s="116">
        <v>0</v>
      </c>
      <c r="J10" s="116">
        <v>0</v>
      </c>
      <c r="K10" s="116">
        <v>0</v>
      </c>
      <c r="L10" s="116">
        <v>0</v>
      </c>
    </row>
    <row r="11" s="105" customFormat="1" ht="19.5" customHeight="1" spans="1:12">
      <c r="A11" s="117" t="s">
        <v>131</v>
      </c>
      <c r="B11" s="118"/>
      <c r="C11" s="118"/>
      <c r="D11" s="118" t="s">
        <v>132</v>
      </c>
      <c r="E11" s="116">
        <v>65013</v>
      </c>
      <c r="F11" s="116">
        <v>65013</v>
      </c>
      <c r="G11" s="116">
        <v>0</v>
      </c>
      <c r="H11" s="116">
        <v>0</v>
      </c>
      <c r="I11" s="116">
        <v>0</v>
      </c>
      <c r="J11" s="116">
        <v>0</v>
      </c>
      <c r="K11" s="116">
        <v>0</v>
      </c>
      <c r="L11" s="116">
        <v>0</v>
      </c>
    </row>
    <row r="12" s="105" customFormat="1" ht="19.5" customHeight="1" spans="1:12">
      <c r="A12" s="117" t="s">
        <v>133</v>
      </c>
      <c r="B12" s="118"/>
      <c r="C12" s="118"/>
      <c r="D12" s="118" t="s">
        <v>134</v>
      </c>
      <c r="E12" s="116">
        <v>14277529.13</v>
      </c>
      <c r="F12" s="116">
        <v>14277529.13</v>
      </c>
      <c r="G12" s="116">
        <v>0</v>
      </c>
      <c r="H12" s="116">
        <v>0</v>
      </c>
      <c r="I12" s="116">
        <v>0</v>
      </c>
      <c r="J12" s="116">
        <v>0</v>
      </c>
      <c r="K12" s="116">
        <v>0</v>
      </c>
      <c r="L12" s="116">
        <v>0</v>
      </c>
    </row>
    <row r="13" s="105" customFormat="1" ht="19.5" customHeight="1" spans="1:12">
      <c r="A13" s="117" t="s">
        <v>135</v>
      </c>
      <c r="B13" s="118"/>
      <c r="C13" s="118"/>
      <c r="D13" s="118" t="s">
        <v>136</v>
      </c>
      <c r="E13" s="116">
        <v>54202911.44</v>
      </c>
      <c r="F13" s="116">
        <v>54202911.44</v>
      </c>
      <c r="G13" s="116">
        <v>0</v>
      </c>
      <c r="H13" s="116">
        <v>0</v>
      </c>
      <c r="I13" s="116">
        <v>0</v>
      </c>
      <c r="J13" s="116">
        <v>0</v>
      </c>
      <c r="K13" s="116">
        <v>0</v>
      </c>
      <c r="L13" s="116">
        <v>0</v>
      </c>
    </row>
    <row r="14" s="105" customFormat="1" ht="19.5" customHeight="1" spans="1:12">
      <c r="A14" s="117" t="s">
        <v>137</v>
      </c>
      <c r="B14" s="118"/>
      <c r="C14" s="118"/>
      <c r="D14" s="118" t="s">
        <v>138</v>
      </c>
      <c r="E14" s="116">
        <v>4363644.32</v>
      </c>
      <c r="F14" s="116">
        <v>4363644.32</v>
      </c>
      <c r="G14" s="116">
        <v>0</v>
      </c>
      <c r="H14" s="116">
        <v>0</v>
      </c>
      <c r="I14" s="116">
        <v>0</v>
      </c>
      <c r="J14" s="116">
        <v>0</v>
      </c>
      <c r="K14" s="116">
        <v>0</v>
      </c>
      <c r="L14" s="116">
        <v>0</v>
      </c>
    </row>
    <row r="15" s="105" customFormat="1" ht="19.5" customHeight="1" spans="1:12">
      <c r="A15" s="117" t="s">
        <v>139</v>
      </c>
      <c r="B15" s="118"/>
      <c r="C15" s="118"/>
      <c r="D15" s="118" t="s">
        <v>140</v>
      </c>
      <c r="E15" s="116">
        <v>11176401.95</v>
      </c>
      <c r="F15" s="116">
        <v>11176401.95</v>
      </c>
      <c r="G15" s="116">
        <v>0</v>
      </c>
      <c r="H15" s="116">
        <v>0</v>
      </c>
      <c r="I15" s="116">
        <v>0</v>
      </c>
      <c r="J15" s="116">
        <v>0</v>
      </c>
      <c r="K15" s="116">
        <v>0</v>
      </c>
      <c r="L15" s="116">
        <v>0</v>
      </c>
    </row>
    <row r="16" s="105" customFormat="1" ht="19.5" customHeight="1" spans="1:12">
      <c r="A16" s="117" t="s">
        <v>141</v>
      </c>
      <c r="B16" s="118"/>
      <c r="C16" s="118"/>
      <c r="D16" s="118" t="s">
        <v>142</v>
      </c>
      <c r="E16" s="116">
        <v>188607</v>
      </c>
      <c r="F16" s="116">
        <v>188607</v>
      </c>
      <c r="G16" s="116">
        <v>0</v>
      </c>
      <c r="H16" s="116">
        <v>0</v>
      </c>
      <c r="I16" s="116">
        <v>0</v>
      </c>
      <c r="J16" s="116">
        <v>0</v>
      </c>
      <c r="K16" s="116">
        <v>0</v>
      </c>
      <c r="L16" s="116">
        <v>0</v>
      </c>
    </row>
    <row r="17" s="105" customFormat="1" ht="19.5" customHeight="1" spans="1:12">
      <c r="A17" s="117" t="s">
        <v>143</v>
      </c>
      <c r="B17" s="118"/>
      <c r="C17" s="118"/>
      <c r="D17" s="118" t="s">
        <v>144</v>
      </c>
      <c r="E17" s="116">
        <v>5000</v>
      </c>
      <c r="F17" s="116">
        <v>5000</v>
      </c>
      <c r="G17" s="116">
        <v>0</v>
      </c>
      <c r="H17" s="116">
        <v>0</v>
      </c>
      <c r="I17" s="116">
        <v>0</v>
      </c>
      <c r="J17" s="116">
        <v>0</v>
      </c>
      <c r="K17" s="116">
        <v>0</v>
      </c>
      <c r="L17" s="116">
        <v>0</v>
      </c>
    </row>
    <row r="18" s="105" customFormat="1" ht="19.5" customHeight="1" spans="1:12">
      <c r="A18" s="117" t="s">
        <v>145</v>
      </c>
      <c r="B18" s="118"/>
      <c r="C18" s="118"/>
      <c r="D18" s="118" t="s">
        <v>146</v>
      </c>
      <c r="E18" s="116">
        <v>4326300</v>
      </c>
      <c r="F18" s="116">
        <v>4326300</v>
      </c>
      <c r="G18" s="116">
        <v>0</v>
      </c>
      <c r="H18" s="116">
        <v>0</v>
      </c>
      <c r="I18" s="116">
        <v>0</v>
      </c>
      <c r="J18" s="116">
        <v>0</v>
      </c>
      <c r="K18" s="116">
        <v>0</v>
      </c>
      <c r="L18" s="116">
        <v>0</v>
      </c>
    </row>
    <row r="19" s="105" customFormat="1" ht="19.5" customHeight="1" spans="1:12">
      <c r="A19" s="117" t="s">
        <v>147</v>
      </c>
      <c r="B19" s="118"/>
      <c r="C19" s="118"/>
      <c r="D19" s="118" t="s">
        <v>148</v>
      </c>
      <c r="E19" s="116">
        <v>209850</v>
      </c>
      <c r="F19" s="116">
        <v>209850</v>
      </c>
      <c r="G19" s="116">
        <v>0</v>
      </c>
      <c r="H19" s="116">
        <v>0</v>
      </c>
      <c r="I19" s="116">
        <v>0</v>
      </c>
      <c r="J19" s="116">
        <v>0</v>
      </c>
      <c r="K19" s="116">
        <v>0</v>
      </c>
      <c r="L19" s="116">
        <v>0</v>
      </c>
    </row>
    <row r="20" s="105" customFormat="1" ht="19.5" customHeight="1" spans="1:12">
      <c r="A20" s="117" t="s">
        <v>149</v>
      </c>
      <c r="B20" s="118"/>
      <c r="C20" s="118"/>
      <c r="D20" s="118" t="s">
        <v>150</v>
      </c>
      <c r="E20" s="116">
        <v>18242197.27</v>
      </c>
      <c r="F20" s="116">
        <v>18242197.27</v>
      </c>
      <c r="G20" s="116">
        <v>0</v>
      </c>
      <c r="H20" s="116">
        <v>0</v>
      </c>
      <c r="I20" s="116">
        <v>0</v>
      </c>
      <c r="J20" s="116">
        <v>0</v>
      </c>
      <c r="K20" s="116">
        <v>0</v>
      </c>
      <c r="L20" s="116">
        <v>0</v>
      </c>
    </row>
    <row r="21" s="105" customFormat="1" ht="19.5" customHeight="1" spans="1:12">
      <c r="A21" s="117" t="s">
        <v>151</v>
      </c>
      <c r="B21" s="118"/>
      <c r="C21" s="118"/>
      <c r="D21" s="118" t="s">
        <v>152</v>
      </c>
      <c r="E21" s="116">
        <v>14000000</v>
      </c>
      <c r="F21" s="116">
        <v>14000000</v>
      </c>
      <c r="G21" s="116">
        <v>0</v>
      </c>
      <c r="H21" s="116">
        <v>0</v>
      </c>
      <c r="I21" s="116">
        <v>0</v>
      </c>
      <c r="J21" s="116">
        <v>0</v>
      </c>
      <c r="K21" s="116">
        <v>0</v>
      </c>
      <c r="L21" s="116">
        <v>0</v>
      </c>
    </row>
    <row r="22" s="105" customFormat="1" ht="19.5" customHeight="1" spans="1:12">
      <c r="A22" s="117" t="s">
        <v>153</v>
      </c>
      <c r="B22" s="118"/>
      <c r="C22" s="118"/>
      <c r="D22" s="118" t="s">
        <v>154</v>
      </c>
      <c r="E22" s="116">
        <v>851647</v>
      </c>
      <c r="F22" s="116">
        <v>851647</v>
      </c>
      <c r="G22" s="116">
        <v>0</v>
      </c>
      <c r="H22" s="116">
        <v>0</v>
      </c>
      <c r="I22" s="116">
        <v>0</v>
      </c>
      <c r="J22" s="116">
        <v>0</v>
      </c>
      <c r="K22" s="116">
        <v>0</v>
      </c>
      <c r="L22" s="116">
        <v>0</v>
      </c>
    </row>
    <row r="23" s="105" customFormat="1" ht="19.5" customHeight="1" spans="1:12">
      <c r="A23" s="117" t="s">
        <v>155</v>
      </c>
      <c r="B23" s="118"/>
      <c r="C23" s="118"/>
      <c r="D23" s="118" t="s">
        <v>156</v>
      </c>
      <c r="E23" s="116">
        <v>373472.83</v>
      </c>
      <c r="F23" s="116">
        <v>373472.83</v>
      </c>
      <c r="G23" s="116">
        <v>0</v>
      </c>
      <c r="H23" s="116">
        <v>0</v>
      </c>
      <c r="I23" s="116">
        <v>0</v>
      </c>
      <c r="J23" s="116">
        <v>0</v>
      </c>
      <c r="K23" s="116">
        <v>0</v>
      </c>
      <c r="L23" s="116">
        <v>0</v>
      </c>
    </row>
    <row r="24" s="105" customFormat="1" ht="19.5" customHeight="1" spans="1:12">
      <c r="A24" s="117" t="s">
        <v>157</v>
      </c>
      <c r="B24" s="118"/>
      <c r="C24" s="118"/>
      <c r="D24" s="118" t="s">
        <v>158</v>
      </c>
      <c r="E24" s="116">
        <v>204929.28</v>
      </c>
      <c r="F24" s="116">
        <v>204929.28</v>
      </c>
      <c r="G24" s="116">
        <v>0</v>
      </c>
      <c r="H24" s="116">
        <v>0</v>
      </c>
      <c r="I24" s="116">
        <v>0</v>
      </c>
      <c r="J24" s="116">
        <v>0</v>
      </c>
      <c r="K24" s="116">
        <v>0</v>
      </c>
      <c r="L24" s="116">
        <v>0</v>
      </c>
    </row>
    <row r="25" s="105" customFormat="1" ht="19.5" customHeight="1" spans="1:12">
      <c r="A25" s="117" t="s">
        <v>159</v>
      </c>
      <c r="B25" s="118"/>
      <c r="C25" s="118"/>
      <c r="D25" s="118" t="s">
        <v>160</v>
      </c>
      <c r="E25" s="116">
        <v>5661722.4</v>
      </c>
      <c r="F25" s="116">
        <v>5661722.4</v>
      </c>
      <c r="G25" s="116">
        <v>0</v>
      </c>
      <c r="H25" s="116">
        <v>0</v>
      </c>
      <c r="I25" s="116">
        <v>0</v>
      </c>
      <c r="J25" s="116">
        <v>0</v>
      </c>
      <c r="K25" s="116">
        <v>0</v>
      </c>
      <c r="L25" s="116">
        <v>0</v>
      </c>
    </row>
    <row r="26" s="105" customFormat="1" ht="19.5" customHeight="1" spans="1:12">
      <c r="A26" s="117" t="s">
        <v>161</v>
      </c>
      <c r="B26" s="118"/>
      <c r="C26" s="118"/>
      <c r="D26" s="118" t="s">
        <v>162</v>
      </c>
      <c r="E26" s="116">
        <v>188307.41</v>
      </c>
      <c r="F26" s="116">
        <v>188307.41</v>
      </c>
      <c r="G26" s="116">
        <v>0</v>
      </c>
      <c r="H26" s="116">
        <v>0</v>
      </c>
      <c r="I26" s="116">
        <v>0</v>
      </c>
      <c r="J26" s="116">
        <v>0</v>
      </c>
      <c r="K26" s="116">
        <v>0</v>
      </c>
      <c r="L26" s="116">
        <v>0</v>
      </c>
    </row>
    <row r="27" s="105" customFormat="1" ht="19.5" customHeight="1" spans="1:12">
      <c r="A27" s="117" t="s">
        <v>163</v>
      </c>
      <c r="B27" s="118"/>
      <c r="C27" s="118"/>
      <c r="D27" s="118" t="s">
        <v>164</v>
      </c>
      <c r="E27" s="116">
        <v>242641.64</v>
      </c>
      <c r="F27" s="116">
        <v>242641.64</v>
      </c>
      <c r="G27" s="116">
        <v>0</v>
      </c>
      <c r="H27" s="116">
        <v>0</v>
      </c>
      <c r="I27" s="116">
        <v>0</v>
      </c>
      <c r="J27" s="116">
        <v>0</v>
      </c>
      <c r="K27" s="116">
        <v>0</v>
      </c>
      <c r="L27" s="116">
        <v>0</v>
      </c>
    </row>
    <row r="28" s="105" customFormat="1" ht="19.5" customHeight="1" spans="1:12">
      <c r="A28" s="117" t="s">
        <v>165</v>
      </c>
      <c r="B28" s="118"/>
      <c r="C28" s="118"/>
      <c r="D28" s="118" t="s">
        <v>166</v>
      </c>
      <c r="E28" s="116">
        <v>62344.07</v>
      </c>
      <c r="F28" s="116">
        <v>62344.07</v>
      </c>
      <c r="G28" s="116">
        <v>0</v>
      </c>
      <c r="H28" s="116">
        <v>0</v>
      </c>
      <c r="I28" s="116">
        <v>0</v>
      </c>
      <c r="J28" s="116">
        <v>0</v>
      </c>
      <c r="K28" s="116">
        <v>0</v>
      </c>
      <c r="L28" s="116">
        <v>0</v>
      </c>
    </row>
    <row r="29" s="105" customFormat="1" ht="19.5" customHeight="1" spans="1:12">
      <c r="A29" s="117" t="s">
        <v>167</v>
      </c>
      <c r="B29" s="118"/>
      <c r="C29" s="118"/>
      <c r="D29" s="118" t="s">
        <v>168</v>
      </c>
      <c r="E29" s="116">
        <v>976280000</v>
      </c>
      <c r="F29" s="116">
        <v>976280000</v>
      </c>
      <c r="G29" s="116">
        <v>0</v>
      </c>
      <c r="H29" s="116">
        <v>0</v>
      </c>
      <c r="I29" s="116">
        <v>0</v>
      </c>
      <c r="J29" s="116">
        <v>0</v>
      </c>
      <c r="K29" s="116">
        <v>0</v>
      </c>
      <c r="L29" s="116">
        <v>0</v>
      </c>
    </row>
    <row r="30" s="105" customFormat="1" ht="19.5" customHeight="1" spans="1:12">
      <c r="A30" s="117" t="s">
        <v>169</v>
      </c>
      <c r="B30" s="118"/>
      <c r="C30" s="118"/>
      <c r="D30" s="118" t="s">
        <v>170</v>
      </c>
      <c r="E30" s="116">
        <v>352099</v>
      </c>
      <c r="F30" s="116">
        <v>352099</v>
      </c>
      <c r="G30" s="116">
        <v>0</v>
      </c>
      <c r="H30" s="116">
        <v>0</v>
      </c>
      <c r="I30" s="116">
        <v>0</v>
      </c>
      <c r="J30" s="116">
        <v>0</v>
      </c>
      <c r="K30" s="116">
        <v>0</v>
      </c>
      <c r="L30" s="116">
        <v>0</v>
      </c>
    </row>
    <row r="31" s="105" customFormat="1" ht="19.5" customHeight="1" spans="1:12">
      <c r="A31" s="117" t="s">
        <v>171</v>
      </c>
      <c r="B31" s="118"/>
      <c r="C31" s="118"/>
      <c r="D31" s="118" t="s">
        <v>172</v>
      </c>
      <c r="E31" s="116">
        <v>5706046.05</v>
      </c>
      <c r="F31" s="116">
        <v>5706046.05</v>
      </c>
      <c r="G31" s="116">
        <v>0</v>
      </c>
      <c r="H31" s="116">
        <v>0</v>
      </c>
      <c r="I31" s="116">
        <v>0</v>
      </c>
      <c r="J31" s="116">
        <v>0</v>
      </c>
      <c r="K31" s="116">
        <v>0</v>
      </c>
      <c r="L31" s="116">
        <v>0</v>
      </c>
    </row>
    <row r="32" s="105" customFormat="1" ht="19.5" customHeight="1" spans="1:12">
      <c r="A32" s="117" t="s">
        <v>173</v>
      </c>
      <c r="B32" s="118"/>
      <c r="C32" s="118"/>
      <c r="D32" s="118" t="s">
        <v>174</v>
      </c>
      <c r="E32" s="116">
        <v>38406545.87</v>
      </c>
      <c r="F32" s="116">
        <v>38406545.87</v>
      </c>
      <c r="G32" s="116">
        <v>0</v>
      </c>
      <c r="H32" s="116">
        <v>0</v>
      </c>
      <c r="I32" s="116">
        <v>0</v>
      </c>
      <c r="J32" s="116">
        <v>0</v>
      </c>
      <c r="K32" s="116">
        <v>0</v>
      </c>
      <c r="L32" s="116">
        <v>0</v>
      </c>
    </row>
    <row r="33" s="105" customFormat="1" ht="19.5" customHeight="1" spans="1:12">
      <c r="A33" s="118" t="s">
        <v>175</v>
      </c>
      <c r="B33" s="118"/>
      <c r="C33" s="118"/>
      <c r="D33" s="118"/>
      <c r="E33" s="118"/>
      <c r="F33" s="118"/>
      <c r="G33" s="118"/>
      <c r="H33" s="118"/>
      <c r="I33" s="118"/>
      <c r="J33" s="118"/>
      <c r="K33" s="118"/>
      <c r="L33" s="118"/>
    </row>
  </sheetData>
  <mergeCells count="39">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L33"/>
    <mergeCell ref="A8:A9"/>
    <mergeCell ref="B8:B9"/>
    <mergeCell ref="C8:C9"/>
    <mergeCell ref="D5:D7"/>
    <mergeCell ref="E4:E7"/>
    <mergeCell ref="F4:F7"/>
    <mergeCell ref="G4:G7"/>
    <mergeCell ref="H5:H7"/>
    <mergeCell ref="I5:I7"/>
    <mergeCell ref="J4:J7"/>
    <mergeCell ref="K4:K7"/>
    <mergeCell ref="L4:L7"/>
    <mergeCell ref="A5:C7"/>
  </mergeCells>
  <pageMargins left="0.511805555555556" right="0.236111111111111" top="0.75" bottom="0.75" header="0.3" footer="0.3"/>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33"/>
  <sheetViews>
    <sheetView workbookViewId="0">
      <selection activeCell="A1" sqref="$A1:$XFD1048576"/>
    </sheetView>
  </sheetViews>
  <sheetFormatPr defaultColWidth="9" defaultRowHeight="13.5"/>
  <cols>
    <col min="1" max="3" width="3.25" style="105" customWidth="1"/>
    <col min="4" max="4" width="32.75" style="105" customWidth="1"/>
    <col min="5" max="10" width="18.75" style="105" customWidth="1"/>
    <col min="11" max="16384" width="9" style="105"/>
  </cols>
  <sheetData>
    <row r="1" s="105" customFormat="1" ht="27" spans="1:10">
      <c r="F1" s="113" t="s">
        <v>176</v>
      </c>
    </row>
    <row r="2" s="105" customFormat="1" ht="14.25" spans="1:10">
      <c r="J2" s="70" t="s">
        <v>177</v>
      </c>
    </row>
    <row r="3" s="105" customFormat="1" ht="14.25" spans="1:10">
      <c r="A3" s="70" t="s">
        <v>2</v>
      </c>
      <c r="J3" s="70" t="s">
        <v>3</v>
      </c>
    </row>
    <row r="4" s="105" customFormat="1" ht="19.5" customHeight="1" spans="1:10">
      <c r="A4" s="115" t="s">
        <v>6</v>
      </c>
      <c r="B4" s="115"/>
      <c r="C4" s="115"/>
      <c r="D4" s="115"/>
      <c r="E4" s="114" t="s">
        <v>99</v>
      </c>
      <c r="F4" s="114" t="s">
        <v>178</v>
      </c>
      <c r="G4" s="114" t="s">
        <v>179</v>
      </c>
      <c r="H4" s="114" t="s">
        <v>180</v>
      </c>
      <c r="I4" s="114" t="s">
        <v>181</v>
      </c>
      <c r="J4" s="114" t="s">
        <v>182</v>
      </c>
    </row>
    <row r="5" s="105" customFormat="1" ht="19.5" customHeight="1" spans="1:10">
      <c r="A5" s="114" t="s">
        <v>121</v>
      </c>
      <c r="B5" s="114"/>
      <c r="C5" s="114"/>
      <c r="D5" s="115" t="s">
        <v>122</v>
      </c>
      <c r="E5" s="114"/>
      <c r="F5" s="114"/>
      <c r="G5" s="114"/>
      <c r="H5" s="114"/>
      <c r="I5" s="114"/>
      <c r="J5" s="114"/>
    </row>
    <row r="6" s="105" customFormat="1" ht="19.5" customHeight="1" spans="1:10">
      <c r="A6" s="114"/>
      <c r="B6" s="114"/>
      <c r="C6" s="114"/>
      <c r="D6" s="115"/>
      <c r="E6" s="114"/>
      <c r="F6" s="114"/>
      <c r="G6" s="114"/>
      <c r="H6" s="114"/>
      <c r="I6" s="114"/>
      <c r="J6" s="114"/>
    </row>
    <row r="7" s="105" customFormat="1" ht="19.5" customHeight="1" spans="1:10">
      <c r="A7" s="114"/>
      <c r="B7" s="114"/>
      <c r="C7" s="114"/>
      <c r="D7" s="115"/>
      <c r="E7" s="114"/>
      <c r="F7" s="114"/>
      <c r="G7" s="114"/>
      <c r="H7" s="114"/>
      <c r="I7" s="114"/>
      <c r="J7" s="114"/>
    </row>
    <row r="8" s="105" customFormat="1" ht="19.5" customHeight="1" spans="1:10">
      <c r="A8" s="115" t="s">
        <v>125</v>
      </c>
      <c r="B8" s="115" t="s">
        <v>126</v>
      </c>
      <c r="C8" s="115" t="s">
        <v>127</v>
      </c>
      <c r="D8" s="115" t="s">
        <v>10</v>
      </c>
      <c r="E8" s="114" t="s">
        <v>11</v>
      </c>
      <c r="F8" s="114" t="s">
        <v>12</v>
      </c>
      <c r="G8" s="114" t="s">
        <v>20</v>
      </c>
      <c r="H8" s="114" t="s">
        <v>24</v>
      </c>
      <c r="I8" s="114" t="s">
        <v>28</v>
      </c>
      <c r="J8" s="114" t="s">
        <v>32</v>
      </c>
    </row>
    <row r="9" s="105" customFormat="1" ht="19.5" customHeight="1" spans="1:10">
      <c r="A9" s="115"/>
      <c r="B9" s="115"/>
      <c r="C9" s="115"/>
      <c r="D9" s="115" t="s">
        <v>128</v>
      </c>
      <c r="E9" s="116">
        <v>1152742390.06</v>
      </c>
      <c r="F9" s="116">
        <v>5600437.23</v>
      </c>
      <c r="G9" s="116">
        <v>1147141952.83</v>
      </c>
      <c r="H9" s="116">
        <v>0</v>
      </c>
      <c r="I9" s="116">
        <v>0</v>
      </c>
      <c r="J9" s="116">
        <v>0</v>
      </c>
    </row>
    <row r="10" s="105" customFormat="1" ht="19.5" customHeight="1" spans="1:10">
      <c r="A10" s="117" t="s">
        <v>129</v>
      </c>
      <c r="B10" s="118"/>
      <c r="C10" s="118"/>
      <c r="D10" s="118" t="s">
        <v>130</v>
      </c>
      <c r="E10" s="116">
        <v>3355180.4</v>
      </c>
      <c r="F10" s="116">
        <v>3324996</v>
      </c>
      <c r="G10" s="116">
        <v>30184.4</v>
      </c>
      <c r="H10" s="116">
        <v>0</v>
      </c>
      <c r="I10" s="116">
        <v>0</v>
      </c>
      <c r="J10" s="116">
        <v>0</v>
      </c>
    </row>
    <row r="11" s="105" customFormat="1" ht="19.5" customHeight="1" spans="1:10">
      <c r="A11" s="117" t="s">
        <v>131</v>
      </c>
      <c r="B11" s="118"/>
      <c r="C11" s="118"/>
      <c r="D11" s="118" t="s">
        <v>132</v>
      </c>
      <c r="E11" s="116">
        <v>65013</v>
      </c>
      <c r="F11" s="116">
        <v>0</v>
      </c>
      <c r="G11" s="116">
        <v>65013</v>
      </c>
      <c r="H11" s="116">
        <v>0</v>
      </c>
      <c r="I11" s="116">
        <v>0</v>
      </c>
      <c r="J11" s="116">
        <v>0</v>
      </c>
    </row>
    <row r="12" s="105" customFormat="1" ht="19.5" customHeight="1" spans="1:10">
      <c r="A12" s="117" t="s">
        <v>133</v>
      </c>
      <c r="B12" s="118"/>
      <c r="C12" s="118"/>
      <c r="D12" s="118" t="s">
        <v>134</v>
      </c>
      <c r="E12" s="116">
        <v>14277529.13</v>
      </c>
      <c r="F12" s="116">
        <v>0</v>
      </c>
      <c r="G12" s="116">
        <v>14277529.13</v>
      </c>
      <c r="H12" s="116">
        <v>0</v>
      </c>
      <c r="I12" s="116">
        <v>0</v>
      </c>
      <c r="J12" s="116">
        <v>0</v>
      </c>
    </row>
    <row r="13" s="105" customFormat="1" ht="19.5" customHeight="1" spans="1:10">
      <c r="A13" s="117" t="s">
        <v>135</v>
      </c>
      <c r="B13" s="118"/>
      <c r="C13" s="118"/>
      <c r="D13" s="118" t="s">
        <v>136</v>
      </c>
      <c r="E13" s="116">
        <v>54202911.44</v>
      </c>
      <c r="F13" s="116">
        <v>0</v>
      </c>
      <c r="G13" s="116">
        <v>54202911.44</v>
      </c>
      <c r="H13" s="116">
        <v>0</v>
      </c>
      <c r="I13" s="116">
        <v>0</v>
      </c>
      <c r="J13" s="116">
        <v>0</v>
      </c>
    </row>
    <row r="14" s="105" customFormat="1" ht="19.5" customHeight="1" spans="1:10">
      <c r="A14" s="117" t="s">
        <v>137</v>
      </c>
      <c r="B14" s="118"/>
      <c r="C14" s="118"/>
      <c r="D14" s="118" t="s">
        <v>138</v>
      </c>
      <c r="E14" s="116">
        <v>4363644.32</v>
      </c>
      <c r="F14" s="116">
        <v>0</v>
      </c>
      <c r="G14" s="116">
        <v>4363644.32</v>
      </c>
      <c r="H14" s="116">
        <v>0</v>
      </c>
      <c r="I14" s="116">
        <v>0</v>
      </c>
      <c r="J14" s="116">
        <v>0</v>
      </c>
    </row>
    <row r="15" s="105" customFormat="1" ht="19.5" customHeight="1" spans="1:10">
      <c r="A15" s="117" t="s">
        <v>139</v>
      </c>
      <c r="B15" s="118"/>
      <c r="C15" s="118"/>
      <c r="D15" s="118" t="s">
        <v>140</v>
      </c>
      <c r="E15" s="116">
        <v>11176401.95</v>
      </c>
      <c r="F15" s="116">
        <v>0</v>
      </c>
      <c r="G15" s="116">
        <v>11176401.95</v>
      </c>
      <c r="H15" s="116">
        <v>0</v>
      </c>
      <c r="I15" s="116">
        <v>0</v>
      </c>
      <c r="J15" s="116">
        <v>0</v>
      </c>
    </row>
    <row r="16" s="105" customFormat="1" ht="19.5" customHeight="1" spans="1:10">
      <c r="A16" s="117" t="s">
        <v>141</v>
      </c>
      <c r="B16" s="118"/>
      <c r="C16" s="118"/>
      <c r="D16" s="118" t="s">
        <v>142</v>
      </c>
      <c r="E16" s="116">
        <v>188607</v>
      </c>
      <c r="F16" s="116">
        <v>0</v>
      </c>
      <c r="G16" s="116">
        <v>188607</v>
      </c>
      <c r="H16" s="116">
        <v>0</v>
      </c>
      <c r="I16" s="116">
        <v>0</v>
      </c>
      <c r="J16" s="116">
        <v>0</v>
      </c>
    </row>
    <row r="17" s="105" customFormat="1" ht="19.5" customHeight="1" spans="1:10">
      <c r="A17" s="117" t="s">
        <v>143</v>
      </c>
      <c r="B17" s="118"/>
      <c r="C17" s="118"/>
      <c r="D17" s="118" t="s">
        <v>144</v>
      </c>
      <c r="E17" s="116">
        <v>5000</v>
      </c>
      <c r="F17" s="116">
        <v>0</v>
      </c>
      <c r="G17" s="116">
        <v>5000</v>
      </c>
      <c r="H17" s="116">
        <v>0</v>
      </c>
      <c r="I17" s="116">
        <v>0</v>
      </c>
      <c r="J17" s="116">
        <v>0</v>
      </c>
    </row>
    <row r="18" s="105" customFormat="1" ht="19.5" customHeight="1" spans="1:10">
      <c r="A18" s="117" t="s">
        <v>145</v>
      </c>
      <c r="B18" s="118"/>
      <c r="C18" s="118"/>
      <c r="D18" s="118" t="s">
        <v>146</v>
      </c>
      <c r="E18" s="116">
        <v>4326300</v>
      </c>
      <c r="F18" s="116">
        <v>0</v>
      </c>
      <c r="G18" s="116">
        <v>4326300</v>
      </c>
      <c r="H18" s="116">
        <v>0</v>
      </c>
      <c r="I18" s="116">
        <v>0</v>
      </c>
      <c r="J18" s="116">
        <v>0</v>
      </c>
    </row>
    <row r="19" s="105" customFormat="1" ht="19.5" customHeight="1" spans="1:10">
      <c r="A19" s="117" t="s">
        <v>147</v>
      </c>
      <c r="B19" s="118"/>
      <c r="C19" s="118"/>
      <c r="D19" s="118" t="s">
        <v>148</v>
      </c>
      <c r="E19" s="116">
        <v>209850</v>
      </c>
      <c r="F19" s="116">
        <v>0</v>
      </c>
      <c r="G19" s="116">
        <v>209850</v>
      </c>
      <c r="H19" s="116">
        <v>0</v>
      </c>
      <c r="I19" s="116">
        <v>0</v>
      </c>
      <c r="J19" s="116">
        <v>0</v>
      </c>
    </row>
    <row r="20" s="105" customFormat="1" ht="19.5" customHeight="1" spans="1:10">
      <c r="A20" s="117" t="s">
        <v>149</v>
      </c>
      <c r="B20" s="118"/>
      <c r="C20" s="118"/>
      <c r="D20" s="118" t="s">
        <v>150</v>
      </c>
      <c r="E20" s="116">
        <v>18242197.27</v>
      </c>
      <c r="F20" s="116">
        <v>0</v>
      </c>
      <c r="G20" s="116">
        <v>18242197.27</v>
      </c>
      <c r="H20" s="116">
        <v>0</v>
      </c>
      <c r="I20" s="116">
        <v>0</v>
      </c>
      <c r="J20" s="116">
        <v>0</v>
      </c>
    </row>
    <row r="21" s="105" customFormat="1" ht="19.5" customHeight="1" spans="1:10">
      <c r="A21" s="117" t="s">
        <v>151</v>
      </c>
      <c r="B21" s="118"/>
      <c r="C21" s="118"/>
      <c r="D21" s="118" t="s">
        <v>152</v>
      </c>
      <c r="E21" s="116">
        <v>14000000</v>
      </c>
      <c r="F21" s="116">
        <v>0</v>
      </c>
      <c r="G21" s="116">
        <v>14000000</v>
      </c>
      <c r="H21" s="116">
        <v>0</v>
      </c>
      <c r="I21" s="116">
        <v>0</v>
      </c>
      <c r="J21" s="116">
        <v>0</v>
      </c>
    </row>
    <row r="22" s="105" customFormat="1" ht="19.5" customHeight="1" spans="1:10">
      <c r="A22" s="117" t="s">
        <v>153</v>
      </c>
      <c r="B22" s="118"/>
      <c r="C22" s="118"/>
      <c r="D22" s="118" t="s">
        <v>154</v>
      </c>
      <c r="E22" s="116">
        <v>851647</v>
      </c>
      <c r="F22" s="116">
        <v>851647</v>
      </c>
      <c r="G22" s="116">
        <v>0</v>
      </c>
      <c r="H22" s="116">
        <v>0</v>
      </c>
      <c r="I22" s="116">
        <v>0</v>
      </c>
      <c r="J22" s="116">
        <v>0</v>
      </c>
    </row>
    <row r="23" s="105" customFormat="1" ht="19.5" customHeight="1" spans="1:10">
      <c r="A23" s="117" t="s">
        <v>155</v>
      </c>
      <c r="B23" s="118"/>
      <c r="C23" s="118"/>
      <c r="D23" s="118" t="s">
        <v>156</v>
      </c>
      <c r="E23" s="116">
        <v>373472.83</v>
      </c>
      <c r="F23" s="116">
        <v>373472.83</v>
      </c>
      <c r="G23" s="116">
        <v>0</v>
      </c>
      <c r="H23" s="116">
        <v>0</v>
      </c>
      <c r="I23" s="116">
        <v>0</v>
      </c>
      <c r="J23" s="116">
        <v>0</v>
      </c>
    </row>
    <row r="24" s="105" customFormat="1" ht="19.5" customHeight="1" spans="1:10">
      <c r="A24" s="117" t="s">
        <v>157</v>
      </c>
      <c r="B24" s="118"/>
      <c r="C24" s="118"/>
      <c r="D24" s="118" t="s">
        <v>158</v>
      </c>
      <c r="E24" s="116">
        <v>204929.28</v>
      </c>
      <c r="F24" s="116">
        <v>204929.28</v>
      </c>
      <c r="G24" s="116">
        <v>0</v>
      </c>
      <c r="H24" s="116">
        <v>0</v>
      </c>
      <c r="I24" s="116">
        <v>0</v>
      </c>
      <c r="J24" s="116">
        <v>0</v>
      </c>
    </row>
    <row r="25" s="105" customFormat="1" ht="19.5" customHeight="1" spans="1:10">
      <c r="A25" s="117" t="s">
        <v>159</v>
      </c>
      <c r="B25" s="118"/>
      <c r="C25" s="118"/>
      <c r="D25" s="118" t="s">
        <v>160</v>
      </c>
      <c r="E25" s="116">
        <v>5661722.4</v>
      </c>
      <c r="F25" s="116">
        <v>0</v>
      </c>
      <c r="G25" s="116">
        <v>5661722.4</v>
      </c>
      <c r="H25" s="116">
        <v>0</v>
      </c>
      <c r="I25" s="116">
        <v>0</v>
      </c>
      <c r="J25" s="116">
        <v>0</v>
      </c>
    </row>
    <row r="26" s="105" customFormat="1" ht="19.5" customHeight="1" spans="1:10">
      <c r="A26" s="117" t="s">
        <v>161</v>
      </c>
      <c r="B26" s="118"/>
      <c r="C26" s="118"/>
      <c r="D26" s="118" t="s">
        <v>162</v>
      </c>
      <c r="E26" s="116">
        <v>188307.41</v>
      </c>
      <c r="F26" s="116">
        <v>188307.41</v>
      </c>
      <c r="G26" s="116">
        <v>0</v>
      </c>
      <c r="H26" s="116">
        <v>0</v>
      </c>
      <c r="I26" s="116">
        <v>0</v>
      </c>
      <c r="J26" s="116">
        <v>0</v>
      </c>
    </row>
    <row r="27" s="105" customFormat="1" ht="19.5" customHeight="1" spans="1:10">
      <c r="A27" s="117" t="s">
        <v>163</v>
      </c>
      <c r="B27" s="118"/>
      <c r="C27" s="118"/>
      <c r="D27" s="118" t="s">
        <v>164</v>
      </c>
      <c r="E27" s="116">
        <v>242641.64</v>
      </c>
      <c r="F27" s="116">
        <v>242641.64</v>
      </c>
      <c r="G27" s="116">
        <v>0</v>
      </c>
      <c r="H27" s="116">
        <v>0</v>
      </c>
      <c r="I27" s="116">
        <v>0</v>
      </c>
      <c r="J27" s="116">
        <v>0</v>
      </c>
    </row>
    <row r="28" s="105" customFormat="1" ht="19.5" customHeight="1" spans="1:10">
      <c r="A28" s="117" t="s">
        <v>165</v>
      </c>
      <c r="B28" s="118"/>
      <c r="C28" s="118"/>
      <c r="D28" s="118" t="s">
        <v>166</v>
      </c>
      <c r="E28" s="116">
        <v>62344.07</v>
      </c>
      <c r="F28" s="116">
        <v>62344.07</v>
      </c>
      <c r="G28" s="116">
        <v>0</v>
      </c>
      <c r="H28" s="116">
        <v>0</v>
      </c>
      <c r="I28" s="116">
        <v>0</v>
      </c>
      <c r="J28" s="116">
        <v>0</v>
      </c>
    </row>
    <row r="29" s="105" customFormat="1" ht="19.5" customHeight="1" spans="1:10">
      <c r="A29" s="117" t="s">
        <v>167</v>
      </c>
      <c r="B29" s="118"/>
      <c r="C29" s="118"/>
      <c r="D29" s="118" t="s">
        <v>168</v>
      </c>
      <c r="E29" s="116">
        <v>976280000</v>
      </c>
      <c r="F29" s="116">
        <v>0</v>
      </c>
      <c r="G29" s="116">
        <v>976280000</v>
      </c>
      <c r="H29" s="116">
        <v>0</v>
      </c>
      <c r="I29" s="116">
        <v>0</v>
      </c>
      <c r="J29" s="116">
        <v>0</v>
      </c>
    </row>
    <row r="30" s="105" customFormat="1" ht="19.5" customHeight="1" spans="1:10">
      <c r="A30" s="117" t="s">
        <v>169</v>
      </c>
      <c r="B30" s="118"/>
      <c r="C30" s="118"/>
      <c r="D30" s="118" t="s">
        <v>170</v>
      </c>
      <c r="E30" s="116">
        <v>352099</v>
      </c>
      <c r="F30" s="116">
        <v>352099</v>
      </c>
      <c r="G30" s="116">
        <v>0</v>
      </c>
      <c r="H30" s="116">
        <v>0</v>
      </c>
      <c r="I30" s="116">
        <v>0</v>
      </c>
      <c r="J30" s="116">
        <v>0</v>
      </c>
    </row>
    <row r="31" s="105" customFormat="1" ht="19.5" customHeight="1" spans="1:10">
      <c r="A31" s="117" t="s">
        <v>171</v>
      </c>
      <c r="B31" s="118"/>
      <c r="C31" s="118"/>
      <c r="D31" s="118" t="s">
        <v>172</v>
      </c>
      <c r="E31" s="116">
        <v>5706046.05</v>
      </c>
      <c r="F31" s="116">
        <v>0</v>
      </c>
      <c r="G31" s="116">
        <v>5706046.05</v>
      </c>
      <c r="H31" s="116">
        <v>0</v>
      </c>
      <c r="I31" s="116">
        <v>0</v>
      </c>
      <c r="J31" s="116">
        <v>0</v>
      </c>
    </row>
    <row r="32" s="105" customFormat="1" ht="19.5" customHeight="1" spans="1:10">
      <c r="A32" s="117" t="s">
        <v>173</v>
      </c>
      <c r="B32" s="118"/>
      <c r="C32" s="118"/>
      <c r="D32" s="118" t="s">
        <v>174</v>
      </c>
      <c r="E32" s="116">
        <v>38406545.87</v>
      </c>
      <c r="F32" s="116">
        <v>0</v>
      </c>
      <c r="G32" s="116">
        <v>38406545.87</v>
      </c>
      <c r="H32" s="116">
        <v>0</v>
      </c>
      <c r="I32" s="116">
        <v>0</v>
      </c>
      <c r="J32" s="116">
        <v>0</v>
      </c>
    </row>
    <row r="33" s="105" customFormat="1" ht="19.5" customHeight="1" spans="1:10">
      <c r="A33" s="118" t="s">
        <v>183</v>
      </c>
      <c r="B33" s="118"/>
      <c r="C33" s="118"/>
      <c r="D33" s="118"/>
      <c r="E33" s="118"/>
      <c r="F33" s="118"/>
      <c r="G33" s="118"/>
      <c r="H33" s="118"/>
      <c r="I33" s="118"/>
      <c r="J33" s="118"/>
    </row>
  </sheetData>
  <mergeCells count="36">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J33"/>
    <mergeCell ref="A8:A9"/>
    <mergeCell ref="B8:B9"/>
    <mergeCell ref="C8:C9"/>
    <mergeCell ref="D5:D7"/>
    <mergeCell ref="E4:E7"/>
    <mergeCell ref="F4:F7"/>
    <mergeCell ref="G4:G7"/>
    <mergeCell ref="H4:H7"/>
    <mergeCell ref="I4:I7"/>
    <mergeCell ref="J4:J7"/>
    <mergeCell ref="A5:C7"/>
  </mergeCells>
  <pageMargins left="0.629861111111111" right="0.275" top="0.75" bottom="0.75" header="0.3" footer="0.3"/>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selection activeCell="A1" sqref="$A1:$XFD1048576"/>
    </sheetView>
  </sheetViews>
  <sheetFormatPr defaultColWidth="9" defaultRowHeight="13.5"/>
  <cols>
    <col min="1" max="1" width="28.625" style="105" customWidth="1"/>
    <col min="2" max="2" width="4.75" style="105" customWidth="1"/>
    <col min="3" max="3" width="18.75" style="105" customWidth="1"/>
    <col min="4" max="4" width="30.5" style="105" customWidth="1"/>
    <col min="5" max="5" width="4.75" style="105" customWidth="1"/>
    <col min="6" max="9" width="18.75" style="105" customWidth="1"/>
    <col min="10" max="16384" width="9" style="105"/>
  </cols>
  <sheetData>
    <row r="1" s="105" customFormat="1" ht="27" spans="1:9">
      <c r="D1" s="113" t="s">
        <v>184</v>
      </c>
    </row>
    <row r="2" s="105" customFormat="1" ht="14.25" spans="1:9">
      <c r="I2" s="70" t="s">
        <v>185</v>
      </c>
    </row>
    <row r="3" s="105" customFormat="1" ht="14.25" spans="1:9">
      <c r="A3" s="70" t="s">
        <v>2</v>
      </c>
      <c r="I3" s="70" t="s">
        <v>3</v>
      </c>
    </row>
    <row r="4" s="105" customFormat="1" ht="19.5" customHeight="1" spans="1:9">
      <c r="A4" s="108" t="s">
        <v>186</v>
      </c>
      <c r="B4" s="108"/>
      <c r="C4" s="108"/>
      <c r="D4" s="108" t="s">
        <v>187</v>
      </c>
      <c r="E4" s="108"/>
      <c r="F4" s="108"/>
      <c r="G4" s="108"/>
      <c r="H4" s="108"/>
      <c r="I4" s="108"/>
    </row>
    <row r="5" s="105" customFormat="1" ht="19.5" customHeight="1" spans="1:9">
      <c r="A5" s="123" t="s">
        <v>188</v>
      </c>
      <c r="B5" s="123" t="s">
        <v>7</v>
      </c>
      <c r="C5" s="123" t="s">
        <v>189</v>
      </c>
      <c r="D5" s="123" t="s">
        <v>190</v>
      </c>
      <c r="E5" s="123" t="s">
        <v>7</v>
      </c>
      <c r="F5" s="108" t="s">
        <v>128</v>
      </c>
      <c r="G5" s="123" t="s">
        <v>191</v>
      </c>
      <c r="H5" s="123" t="s">
        <v>192</v>
      </c>
      <c r="I5" s="123" t="s">
        <v>193</v>
      </c>
    </row>
    <row r="6" s="105" customFormat="1" ht="19.5" customHeight="1" spans="1:9">
      <c r="A6" s="123"/>
      <c r="B6" s="123"/>
      <c r="C6" s="123"/>
      <c r="D6" s="123"/>
      <c r="E6" s="123"/>
      <c r="F6" s="108"/>
      <c r="G6" s="123"/>
      <c r="H6" s="123"/>
      <c r="I6" s="123"/>
    </row>
    <row r="7" s="105" customFormat="1" ht="19.5" customHeight="1" spans="1:9">
      <c r="A7" s="108" t="s">
        <v>194</v>
      </c>
      <c r="B7" s="108"/>
      <c r="C7" s="108" t="s">
        <v>11</v>
      </c>
      <c r="D7" s="108" t="s">
        <v>194</v>
      </c>
      <c r="E7" s="108"/>
      <c r="F7" s="108" t="s">
        <v>12</v>
      </c>
      <c r="G7" s="108" t="s">
        <v>20</v>
      </c>
      <c r="H7" s="108" t="s">
        <v>24</v>
      </c>
      <c r="I7" s="108" t="s">
        <v>28</v>
      </c>
    </row>
    <row r="8" s="105" customFormat="1" ht="19.5" customHeight="1" spans="1:9">
      <c r="A8" s="109" t="s">
        <v>195</v>
      </c>
      <c r="B8" s="108" t="s">
        <v>11</v>
      </c>
      <c r="C8" s="116">
        <v>132349798.14</v>
      </c>
      <c r="D8" s="118" t="s">
        <v>14</v>
      </c>
      <c r="E8" s="108" t="s">
        <v>22</v>
      </c>
      <c r="F8" s="116">
        <v>0</v>
      </c>
      <c r="G8" s="116">
        <v>0</v>
      </c>
      <c r="H8" s="116">
        <v>0</v>
      </c>
      <c r="I8" s="116">
        <v>0</v>
      </c>
    </row>
    <row r="9" s="105" customFormat="1" ht="19.5" customHeight="1" spans="1:9">
      <c r="A9" s="109" t="s">
        <v>196</v>
      </c>
      <c r="B9" s="108" t="s">
        <v>12</v>
      </c>
      <c r="C9" s="116">
        <v>1020392591.92</v>
      </c>
      <c r="D9" s="118" t="s">
        <v>17</v>
      </c>
      <c r="E9" s="108" t="s">
        <v>26</v>
      </c>
      <c r="F9" s="116">
        <v>0</v>
      </c>
      <c r="G9" s="116">
        <v>0</v>
      </c>
      <c r="H9" s="116">
        <v>0</v>
      </c>
      <c r="I9" s="116">
        <v>0</v>
      </c>
    </row>
    <row r="10" s="105" customFormat="1" ht="19.5" customHeight="1" spans="1:9">
      <c r="A10" s="109" t="s">
        <v>197</v>
      </c>
      <c r="B10" s="108" t="s">
        <v>20</v>
      </c>
      <c r="C10" s="116">
        <v>0</v>
      </c>
      <c r="D10" s="118" t="s">
        <v>21</v>
      </c>
      <c r="E10" s="108" t="s">
        <v>30</v>
      </c>
      <c r="F10" s="116">
        <v>0</v>
      </c>
      <c r="G10" s="116">
        <v>0</v>
      </c>
      <c r="H10" s="116">
        <v>0</v>
      </c>
      <c r="I10" s="116">
        <v>0</v>
      </c>
    </row>
    <row r="11" s="105" customFormat="1" ht="19.5" customHeight="1" spans="1:9">
      <c r="A11" s="109"/>
      <c r="B11" s="108" t="s">
        <v>24</v>
      </c>
      <c r="C11" s="120"/>
      <c r="D11" s="118" t="s">
        <v>25</v>
      </c>
      <c r="E11" s="108" t="s">
        <v>34</v>
      </c>
      <c r="F11" s="116">
        <v>0</v>
      </c>
      <c r="G11" s="116">
        <v>0</v>
      </c>
      <c r="H11" s="116">
        <v>0</v>
      </c>
      <c r="I11" s="116">
        <v>0</v>
      </c>
    </row>
    <row r="12" s="105" customFormat="1" ht="19.5" customHeight="1" spans="1:9">
      <c r="A12" s="109"/>
      <c r="B12" s="108" t="s">
        <v>28</v>
      </c>
      <c r="C12" s="120"/>
      <c r="D12" s="118" t="s">
        <v>29</v>
      </c>
      <c r="E12" s="108" t="s">
        <v>38</v>
      </c>
      <c r="F12" s="116">
        <v>124412634.51</v>
      </c>
      <c r="G12" s="116">
        <v>124412634.51</v>
      </c>
      <c r="H12" s="116">
        <v>0</v>
      </c>
      <c r="I12" s="116">
        <v>0</v>
      </c>
    </row>
    <row r="13" s="105" customFormat="1" ht="19.5" customHeight="1" spans="1:9">
      <c r="A13" s="109"/>
      <c r="B13" s="108" t="s">
        <v>32</v>
      </c>
      <c r="C13" s="120"/>
      <c r="D13" s="118" t="s">
        <v>33</v>
      </c>
      <c r="E13" s="108" t="s">
        <v>42</v>
      </c>
      <c r="F13" s="116">
        <v>0</v>
      </c>
      <c r="G13" s="116">
        <v>0</v>
      </c>
      <c r="H13" s="116">
        <v>0</v>
      </c>
      <c r="I13" s="116">
        <v>0</v>
      </c>
    </row>
    <row r="14" s="105" customFormat="1" ht="19.5" customHeight="1" spans="1:9">
      <c r="A14" s="109"/>
      <c r="B14" s="108" t="s">
        <v>36</v>
      </c>
      <c r="C14" s="120"/>
      <c r="D14" s="118" t="s">
        <v>37</v>
      </c>
      <c r="E14" s="108" t="s">
        <v>45</v>
      </c>
      <c r="F14" s="116">
        <v>0</v>
      </c>
      <c r="G14" s="116">
        <v>0</v>
      </c>
      <c r="H14" s="116">
        <v>0</v>
      </c>
      <c r="I14" s="116">
        <v>0</v>
      </c>
    </row>
    <row r="15" s="105" customFormat="1" ht="19.5" customHeight="1" spans="1:9">
      <c r="A15" s="109"/>
      <c r="B15" s="108" t="s">
        <v>40</v>
      </c>
      <c r="C15" s="120"/>
      <c r="D15" s="118" t="s">
        <v>41</v>
      </c>
      <c r="E15" s="108" t="s">
        <v>48</v>
      </c>
      <c r="F15" s="116">
        <v>7091771.51</v>
      </c>
      <c r="G15" s="116">
        <v>7091771.51</v>
      </c>
      <c r="H15" s="116">
        <v>0</v>
      </c>
      <c r="I15" s="116">
        <v>0</v>
      </c>
    </row>
    <row r="16" s="105" customFormat="1" ht="19.5" customHeight="1" spans="1:9">
      <c r="A16" s="109"/>
      <c r="B16" s="108" t="s">
        <v>43</v>
      </c>
      <c r="C16" s="120"/>
      <c r="D16" s="118" t="s">
        <v>44</v>
      </c>
      <c r="E16" s="108" t="s">
        <v>51</v>
      </c>
      <c r="F16" s="116">
        <v>493293.12</v>
      </c>
      <c r="G16" s="116">
        <v>493293.12</v>
      </c>
      <c r="H16" s="116">
        <v>0</v>
      </c>
      <c r="I16" s="116">
        <v>0</v>
      </c>
    </row>
    <row r="17" s="105" customFormat="1" ht="19.5" customHeight="1" spans="1:9">
      <c r="A17" s="109"/>
      <c r="B17" s="108" t="s">
        <v>46</v>
      </c>
      <c r="C17" s="120"/>
      <c r="D17" s="118" t="s">
        <v>47</v>
      </c>
      <c r="E17" s="108" t="s">
        <v>54</v>
      </c>
      <c r="F17" s="116">
        <v>0</v>
      </c>
      <c r="G17" s="116">
        <v>0</v>
      </c>
      <c r="H17" s="116">
        <v>0</v>
      </c>
      <c r="I17" s="116">
        <v>0</v>
      </c>
    </row>
    <row r="18" s="105" customFormat="1" ht="19.5" customHeight="1" spans="1:9">
      <c r="A18" s="109"/>
      <c r="B18" s="108" t="s">
        <v>49</v>
      </c>
      <c r="C18" s="120"/>
      <c r="D18" s="118" t="s">
        <v>50</v>
      </c>
      <c r="E18" s="108" t="s">
        <v>57</v>
      </c>
      <c r="F18" s="116">
        <v>976280000</v>
      </c>
      <c r="G18" s="116">
        <v>0</v>
      </c>
      <c r="H18" s="116">
        <v>976280000</v>
      </c>
      <c r="I18" s="116">
        <v>0</v>
      </c>
    </row>
    <row r="19" s="105" customFormat="1" ht="19.5" customHeight="1" spans="1:9">
      <c r="A19" s="109"/>
      <c r="B19" s="108" t="s">
        <v>52</v>
      </c>
      <c r="C19" s="120"/>
      <c r="D19" s="118" t="s">
        <v>53</v>
      </c>
      <c r="E19" s="108" t="s">
        <v>60</v>
      </c>
      <c r="F19" s="116">
        <v>0</v>
      </c>
      <c r="G19" s="116">
        <v>0</v>
      </c>
      <c r="H19" s="116">
        <v>0</v>
      </c>
      <c r="I19" s="116">
        <v>0</v>
      </c>
    </row>
    <row r="20" s="105" customFormat="1" ht="19.5" customHeight="1" spans="1:9">
      <c r="A20" s="109"/>
      <c r="B20" s="108" t="s">
        <v>55</v>
      </c>
      <c r="C20" s="120"/>
      <c r="D20" s="118" t="s">
        <v>56</v>
      </c>
      <c r="E20" s="108" t="s">
        <v>63</v>
      </c>
      <c r="F20" s="116">
        <v>0</v>
      </c>
      <c r="G20" s="116">
        <v>0</v>
      </c>
      <c r="H20" s="116">
        <v>0</v>
      </c>
      <c r="I20" s="116">
        <v>0</v>
      </c>
    </row>
    <row r="21" s="105" customFormat="1" ht="19.5" customHeight="1" spans="1:9">
      <c r="A21" s="109"/>
      <c r="B21" s="108" t="s">
        <v>58</v>
      </c>
      <c r="C21" s="120"/>
      <c r="D21" s="118" t="s">
        <v>59</v>
      </c>
      <c r="E21" s="108" t="s">
        <v>66</v>
      </c>
      <c r="F21" s="116">
        <v>0</v>
      </c>
      <c r="G21" s="116">
        <v>0</v>
      </c>
      <c r="H21" s="116">
        <v>0</v>
      </c>
      <c r="I21" s="116">
        <v>0</v>
      </c>
    </row>
    <row r="22" s="105" customFormat="1" ht="19.5" customHeight="1" spans="1:9">
      <c r="A22" s="109"/>
      <c r="B22" s="108" t="s">
        <v>61</v>
      </c>
      <c r="C22" s="120"/>
      <c r="D22" s="118" t="s">
        <v>62</v>
      </c>
      <c r="E22" s="108" t="s">
        <v>69</v>
      </c>
      <c r="F22" s="116">
        <v>0</v>
      </c>
      <c r="G22" s="116">
        <v>0</v>
      </c>
      <c r="H22" s="116">
        <v>0</v>
      </c>
      <c r="I22" s="116">
        <v>0</v>
      </c>
    </row>
    <row r="23" s="105" customFormat="1" ht="19.5" customHeight="1" spans="1:9">
      <c r="A23" s="109"/>
      <c r="B23" s="108" t="s">
        <v>64</v>
      </c>
      <c r="C23" s="120"/>
      <c r="D23" s="118" t="s">
        <v>65</v>
      </c>
      <c r="E23" s="108" t="s">
        <v>72</v>
      </c>
      <c r="F23" s="116">
        <v>0</v>
      </c>
      <c r="G23" s="116">
        <v>0</v>
      </c>
      <c r="H23" s="116">
        <v>0</v>
      </c>
      <c r="I23" s="116">
        <v>0</v>
      </c>
    </row>
    <row r="24" s="105" customFormat="1" ht="19.5" customHeight="1" spans="1:9">
      <c r="A24" s="109"/>
      <c r="B24" s="108" t="s">
        <v>67</v>
      </c>
      <c r="C24" s="120"/>
      <c r="D24" s="118" t="s">
        <v>68</v>
      </c>
      <c r="E24" s="108" t="s">
        <v>75</v>
      </c>
      <c r="F24" s="116">
        <v>0</v>
      </c>
      <c r="G24" s="116">
        <v>0</v>
      </c>
      <c r="H24" s="116">
        <v>0</v>
      </c>
      <c r="I24" s="116">
        <v>0</v>
      </c>
    </row>
    <row r="25" s="105" customFormat="1" ht="19.5" customHeight="1" spans="1:9">
      <c r="A25" s="109"/>
      <c r="B25" s="108" t="s">
        <v>70</v>
      </c>
      <c r="C25" s="120"/>
      <c r="D25" s="118" t="s">
        <v>71</v>
      </c>
      <c r="E25" s="108" t="s">
        <v>78</v>
      </c>
      <c r="F25" s="116">
        <v>0</v>
      </c>
      <c r="G25" s="116">
        <v>0</v>
      </c>
      <c r="H25" s="116">
        <v>0</v>
      </c>
      <c r="I25" s="116">
        <v>0</v>
      </c>
    </row>
    <row r="26" s="105" customFormat="1" ht="19.5" customHeight="1" spans="1:9">
      <c r="A26" s="109"/>
      <c r="B26" s="108" t="s">
        <v>73</v>
      </c>
      <c r="C26" s="120"/>
      <c r="D26" s="118" t="s">
        <v>74</v>
      </c>
      <c r="E26" s="108" t="s">
        <v>81</v>
      </c>
      <c r="F26" s="116">
        <v>352099</v>
      </c>
      <c r="G26" s="116">
        <v>352099</v>
      </c>
      <c r="H26" s="116">
        <v>0</v>
      </c>
      <c r="I26" s="116">
        <v>0</v>
      </c>
    </row>
    <row r="27" s="105" customFormat="1" ht="19.5" customHeight="1" spans="1:9">
      <c r="A27" s="109"/>
      <c r="B27" s="108" t="s">
        <v>76</v>
      </c>
      <c r="C27" s="120"/>
      <c r="D27" s="118" t="s">
        <v>77</v>
      </c>
      <c r="E27" s="108" t="s">
        <v>84</v>
      </c>
      <c r="F27" s="116">
        <v>0</v>
      </c>
      <c r="G27" s="116">
        <v>0</v>
      </c>
      <c r="H27" s="116">
        <v>0</v>
      </c>
      <c r="I27" s="116">
        <v>0</v>
      </c>
    </row>
    <row r="28" s="105" customFormat="1" ht="19.5" customHeight="1" spans="1:9">
      <c r="A28" s="109"/>
      <c r="B28" s="108" t="s">
        <v>79</v>
      </c>
      <c r="C28" s="120"/>
      <c r="D28" s="109" t="s">
        <v>80</v>
      </c>
      <c r="E28" s="108" t="s">
        <v>87</v>
      </c>
      <c r="F28" s="116">
        <v>0</v>
      </c>
      <c r="G28" s="116">
        <v>0</v>
      </c>
      <c r="H28" s="116">
        <v>0</v>
      </c>
      <c r="I28" s="116">
        <v>0</v>
      </c>
    </row>
    <row r="29" s="105" customFormat="1" ht="19.5" customHeight="1" spans="1:9">
      <c r="A29" s="109"/>
      <c r="B29" s="108" t="s">
        <v>82</v>
      </c>
      <c r="C29" s="120"/>
      <c r="D29" s="118" t="s">
        <v>83</v>
      </c>
      <c r="E29" s="108" t="s">
        <v>90</v>
      </c>
      <c r="F29" s="116">
        <v>0</v>
      </c>
      <c r="G29" s="116">
        <v>0</v>
      </c>
      <c r="H29" s="116">
        <v>0</v>
      </c>
      <c r="I29" s="116">
        <v>0</v>
      </c>
    </row>
    <row r="30" s="105" customFormat="1" ht="19.5" customHeight="1" spans="1:9">
      <c r="A30" s="109"/>
      <c r="B30" s="108" t="s">
        <v>85</v>
      </c>
      <c r="C30" s="120"/>
      <c r="D30" s="118" t="s">
        <v>86</v>
      </c>
      <c r="E30" s="108" t="s">
        <v>93</v>
      </c>
      <c r="F30" s="116">
        <v>44112591.92</v>
      </c>
      <c r="G30" s="116">
        <v>0</v>
      </c>
      <c r="H30" s="116">
        <v>44112591.92</v>
      </c>
      <c r="I30" s="116">
        <v>0</v>
      </c>
    </row>
    <row r="31" s="105" customFormat="1" ht="19.5" customHeight="1" spans="1:9">
      <c r="A31" s="109"/>
      <c r="B31" s="108" t="s">
        <v>88</v>
      </c>
      <c r="C31" s="120"/>
      <c r="D31" s="118" t="s">
        <v>89</v>
      </c>
      <c r="E31" s="108" t="s">
        <v>96</v>
      </c>
      <c r="F31" s="116">
        <v>0</v>
      </c>
      <c r="G31" s="116">
        <v>0</v>
      </c>
      <c r="H31" s="116">
        <v>0</v>
      </c>
      <c r="I31" s="116">
        <v>0</v>
      </c>
    </row>
    <row r="32" s="105" customFormat="1" ht="19.5" customHeight="1" spans="1:9">
      <c r="A32" s="109"/>
      <c r="B32" s="108" t="s">
        <v>91</v>
      </c>
      <c r="C32" s="120"/>
      <c r="D32" s="109" t="s">
        <v>92</v>
      </c>
      <c r="E32" s="108" t="s">
        <v>100</v>
      </c>
      <c r="F32" s="116">
        <v>0</v>
      </c>
      <c r="G32" s="116">
        <v>0</v>
      </c>
      <c r="H32" s="116">
        <v>0</v>
      </c>
      <c r="I32" s="116">
        <v>0</v>
      </c>
    </row>
    <row r="33" s="105" customFormat="1" ht="19.5" customHeight="1" spans="1:9">
      <c r="A33" s="109"/>
      <c r="B33" s="108" t="s">
        <v>94</v>
      </c>
      <c r="C33" s="120"/>
      <c r="D33" s="109" t="s">
        <v>95</v>
      </c>
      <c r="E33" s="108" t="s">
        <v>104</v>
      </c>
      <c r="F33" s="116">
        <v>0</v>
      </c>
      <c r="G33" s="116">
        <v>0</v>
      </c>
      <c r="H33" s="116">
        <v>0</v>
      </c>
      <c r="I33" s="116">
        <v>0</v>
      </c>
    </row>
    <row r="34" s="105" customFormat="1" ht="19.5" customHeight="1" spans="1:9">
      <c r="A34" s="108" t="s">
        <v>97</v>
      </c>
      <c r="B34" s="108" t="s">
        <v>98</v>
      </c>
      <c r="C34" s="116">
        <v>1152742390.06</v>
      </c>
      <c r="D34" s="108" t="s">
        <v>99</v>
      </c>
      <c r="E34" s="108" t="s">
        <v>108</v>
      </c>
      <c r="F34" s="116">
        <v>1152742390.06</v>
      </c>
      <c r="G34" s="116">
        <v>132349798.14</v>
      </c>
      <c r="H34" s="116">
        <v>1020392591.92</v>
      </c>
      <c r="I34" s="116">
        <v>0</v>
      </c>
    </row>
    <row r="35" s="105" customFormat="1" ht="19.5" customHeight="1" spans="1:9">
      <c r="A35" s="109" t="s">
        <v>198</v>
      </c>
      <c r="B35" s="108" t="s">
        <v>102</v>
      </c>
      <c r="C35" s="116">
        <v>0</v>
      </c>
      <c r="D35" s="109" t="s">
        <v>199</v>
      </c>
      <c r="E35" s="108" t="s">
        <v>111</v>
      </c>
      <c r="F35" s="116">
        <v>0</v>
      </c>
      <c r="G35" s="116">
        <v>0</v>
      </c>
      <c r="H35" s="116">
        <v>0</v>
      </c>
      <c r="I35" s="116">
        <v>0</v>
      </c>
    </row>
    <row r="36" s="105" customFormat="1" ht="19.5" customHeight="1" spans="1:9">
      <c r="A36" s="109" t="s">
        <v>195</v>
      </c>
      <c r="B36" s="108" t="s">
        <v>106</v>
      </c>
      <c r="C36" s="116">
        <v>0</v>
      </c>
      <c r="D36" s="109"/>
      <c r="E36" s="108" t="s">
        <v>200</v>
      </c>
      <c r="F36" s="120"/>
      <c r="G36" s="120"/>
      <c r="H36" s="120"/>
      <c r="I36" s="120"/>
    </row>
    <row r="37" s="105" customFormat="1" ht="19.5" customHeight="1" spans="1:9">
      <c r="A37" s="109" t="s">
        <v>196</v>
      </c>
      <c r="B37" s="108" t="s">
        <v>110</v>
      </c>
      <c r="C37" s="116">
        <v>0</v>
      </c>
      <c r="D37" s="108"/>
      <c r="E37" s="108" t="s">
        <v>201</v>
      </c>
      <c r="F37" s="120"/>
      <c r="G37" s="120"/>
      <c r="H37" s="120"/>
      <c r="I37" s="120"/>
    </row>
    <row r="38" s="105" customFormat="1" ht="19.5" customHeight="1" spans="1:9">
      <c r="A38" s="109" t="s">
        <v>197</v>
      </c>
      <c r="B38" s="108" t="s">
        <v>15</v>
      </c>
      <c r="C38" s="116">
        <v>0</v>
      </c>
      <c r="D38" s="109"/>
      <c r="E38" s="108" t="s">
        <v>202</v>
      </c>
      <c r="F38" s="120"/>
      <c r="G38" s="120"/>
      <c r="H38" s="120"/>
      <c r="I38" s="120"/>
    </row>
    <row r="39" s="105" customFormat="1" ht="19.5" customHeight="1" spans="1:9">
      <c r="A39" s="108" t="s">
        <v>109</v>
      </c>
      <c r="B39" s="108" t="s">
        <v>18</v>
      </c>
      <c r="C39" s="116">
        <v>1152742390.06</v>
      </c>
      <c r="D39" s="108" t="s">
        <v>109</v>
      </c>
      <c r="E39" s="108" t="s">
        <v>203</v>
      </c>
      <c r="F39" s="116">
        <v>1152742390.06</v>
      </c>
      <c r="G39" s="116">
        <v>132349798.14</v>
      </c>
      <c r="H39" s="116">
        <v>1020392591.92</v>
      </c>
      <c r="I39" s="116">
        <v>0</v>
      </c>
    </row>
    <row r="40" s="105" customFormat="1" ht="19.5" customHeight="1" spans="1:9">
      <c r="A40" s="109" t="s">
        <v>204</v>
      </c>
      <c r="B40" s="109"/>
      <c r="C40" s="109"/>
      <c r="D40" s="109"/>
      <c r="E40" s="109"/>
      <c r="F40" s="109"/>
      <c r="G40" s="109"/>
      <c r="H40" s="109"/>
      <c r="I40" s="109"/>
    </row>
  </sheetData>
  <mergeCells count="12">
    <mergeCell ref="A4:C4"/>
    <mergeCell ref="D4:I4"/>
    <mergeCell ref="A40:I40"/>
    <mergeCell ref="A5:A6"/>
    <mergeCell ref="B5:B6"/>
    <mergeCell ref="C5:C6"/>
    <mergeCell ref="D5:D6"/>
    <mergeCell ref="E5:E6"/>
    <mergeCell ref="F5:F6"/>
    <mergeCell ref="G5:G6"/>
    <mergeCell ref="H5:H6"/>
    <mergeCell ref="I5:I6"/>
  </mergeCells>
  <pageMargins left="0.550694444444444" right="0.472222222222222" top="0.751388888888889" bottom="0.751388888888889" header="0.298611111111111" footer="0.298611111111111"/>
  <pageSetup paperSize="9" scale="98" fitToHeight="0" orientation="landscape" horizontalDpi="600"/>
  <headerFooter>
    <oddFooter>&amp;C第 &amp;P 页，共 &amp;N 页</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30"/>
  <sheetViews>
    <sheetView workbookViewId="0">
      <selection activeCell="A2" sqref="$A1:$XFD1048576"/>
    </sheetView>
  </sheetViews>
  <sheetFormatPr defaultColWidth="9" defaultRowHeight="13.5"/>
  <cols>
    <col min="1" max="3" width="3.125" style="105" customWidth="1"/>
    <col min="4" max="4" width="26.25" style="105" customWidth="1"/>
    <col min="5" max="8" width="14" style="105" customWidth="1"/>
    <col min="9" max="10" width="15" style="105" customWidth="1"/>
    <col min="11" max="11" width="14" style="105" customWidth="1"/>
    <col min="12" max="13" width="15" style="105" customWidth="1"/>
    <col min="14" max="17" width="14" style="105" customWidth="1"/>
    <col min="18" max="18" width="15" style="105" customWidth="1"/>
    <col min="19" max="20" width="14" style="105" customWidth="1"/>
    <col min="21" max="16384" width="9" style="105"/>
  </cols>
  <sheetData>
    <row r="1" s="105" customFormat="1" ht="27" spans="1:20">
      <c r="K1" s="113" t="s">
        <v>205</v>
      </c>
    </row>
    <row r="2" s="105" customFormat="1" ht="14.25" spans="1:20">
      <c r="T2" s="70" t="s">
        <v>206</v>
      </c>
    </row>
    <row r="3" s="105" customFormat="1" ht="14.25" spans="1:20">
      <c r="A3" s="70" t="s">
        <v>2</v>
      </c>
      <c r="T3" s="70" t="s">
        <v>3</v>
      </c>
    </row>
    <row r="4" s="105" customFormat="1" ht="19.5" customHeight="1" spans="1:20">
      <c r="A4" s="114" t="s">
        <v>6</v>
      </c>
      <c r="B4" s="114"/>
      <c r="C4" s="114"/>
      <c r="D4" s="114"/>
      <c r="E4" s="114" t="s">
        <v>105</v>
      </c>
      <c r="F4" s="114"/>
      <c r="G4" s="114"/>
      <c r="H4" s="114" t="s">
        <v>207</v>
      </c>
      <c r="I4" s="114"/>
      <c r="J4" s="114"/>
      <c r="K4" s="114" t="s">
        <v>208</v>
      </c>
      <c r="L4" s="114"/>
      <c r="M4" s="114"/>
      <c r="N4" s="114"/>
      <c r="O4" s="114"/>
      <c r="P4" s="114" t="s">
        <v>107</v>
      </c>
      <c r="Q4" s="114"/>
      <c r="R4" s="114"/>
      <c r="S4" s="114"/>
      <c r="T4" s="114"/>
    </row>
    <row r="5" s="105" customFormat="1" ht="19.5" customHeight="1" spans="1:20">
      <c r="A5" s="114" t="s">
        <v>121</v>
      </c>
      <c r="B5" s="114"/>
      <c r="C5" s="114"/>
      <c r="D5" s="114" t="s">
        <v>122</v>
      </c>
      <c r="E5" s="114" t="s">
        <v>128</v>
      </c>
      <c r="F5" s="114" t="s">
        <v>209</v>
      </c>
      <c r="G5" s="114" t="s">
        <v>210</v>
      </c>
      <c r="H5" s="114" t="s">
        <v>128</v>
      </c>
      <c r="I5" s="114" t="s">
        <v>178</v>
      </c>
      <c r="J5" s="114" t="s">
        <v>179</v>
      </c>
      <c r="K5" s="114" t="s">
        <v>128</v>
      </c>
      <c r="L5" s="114" t="s">
        <v>178</v>
      </c>
      <c r="M5" s="114"/>
      <c r="N5" s="114"/>
      <c r="O5" s="114" t="s">
        <v>179</v>
      </c>
      <c r="P5" s="114" t="s">
        <v>128</v>
      </c>
      <c r="Q5" s="114" t="s">
        <v>209</v>
      </c>
      <c r="R5" s="114" t="s">
        <v>210</v>
      </c>
      <c r="S5" s="114"/>
      <c r="T5" s="114"/>
    </row>
    <row r="6" s="105" customFormat="1" ht="19.5" customHeight="1" spans="1:20">
      <c r="A6" s="114"/>
      <c r="B6" s="114"/>
      <c r="C6" s="114"/>
      <c r="D6" s="114"/>
      <c r="E6" s="114"/>
      <c r="F6" s="114"/>
      <c r="G6" s="114"/>
      <c r="H6" s="114"/>
      <c r="I6" s="114"/>
      <c r="J6" s="114"/>
      <c r="K6" s="114"/>
      <c r="L6" s="114" t="s">
        <v>123</v>
      </c>
      <c r="M6" s="114" t="s">
        <v>211</v>
      </c>
      <c r="N6" s="114" t="s">
        <v>212</v>
      </c>
      <c r="O6" s="114"/>
      <c r="P6" s="114"/>
      <c r="Q6" s="114"/>
      <c r="R6" s="114" t="s">
        <v>123</v>
      </c>
      <c r="S6" s="114" t="s">
        <v>213</v>
      </c>
      <c r="T6" s="114" t="s">
        <v>214</v>
      </c>
    </row>
    <row r="7" s="105" customFormat="1" ht="19.5" customHeight="1" spans="1:20">
      <c r="A7" s="114"/>
      <c r="B7" s="114"/>
      <c r="C7" s="114"/>
      <c r="D7" s="114"/>
      <c r="E7" s="114"/>
      <c r="F7" s="114"/>
      <c r="G7" s="114"/>
      <c r="H7" s="114"/>
      <c r="I7" s="114"/>
      <c r="J7" s="114"/>
      <c r="K7" s="114"/>
      <c r="L7" s="114"/>
      <c r="M7" s="114"/>
      <c r="N7" s="114"/>
      <c r="O7" s="114"/>
      <c r="P7" s="114"/>
      <c r="Q7" s="114"/>
      <c r="R7" s="114"/>
      <c r="S7" s="114"/>
      <c r="T7" s="114"/>
    </row>
    <row r="8" s="105" customFormat="1" ht="19.5" customHeight="1" spans="1:20">
      <c r="A8" s="114" t="s">
        <v>125</v>
      </c>
      <c r="B8" s="114" t="s">
        <v>126</v>
      </c>
      <c r="C8" s="114" t="s">
        <v>127</v>
      </c>
      <c r="D8" s="114" t="s">
        <v>10</v>
      </c>
      <c r="E8" s="115" t="s">
        <v>11</v>
      </c>
      <c r="F8" s="115" t="s">
        <v>12</v>
      </c>
      <c r="G8" s="115" t="s">
        <v>20</v>
      </c>
      <c r="H8" s="115" t="s">
        <v>24</v>
      </c>
      <c r="I8" s="115" t="s">
        <v>28</v>
      </c>
      <c r="J8" s="115" t="s">
        <v>32</v>
      </c>
      <c r="K8" s="115" t="s">
        <v>36</v>
      </c>
      <c r="L8" s="115" t="s">
        <v>40</v>
      </c>
      <c r="M8" s="115" t="s">
        <v>43</v>
      </c>
      <c r="N8" s="115" t="s">
        <v>46</v>
      </c>
      <c r="O8" s="115" t="s">
        <v>49</v>
      </c>
      <c r="P8" s="115" t="s">
        <v>52</v>
      </c>
      <c r="Q8" s="115" t="s">
        <v>55</v>
      </c>
      <c r="R8" s="115" t="s">
        <v>58</v>
      </c>
      <c r="S8" s="115" t="s">
        <v>61</v>
      </c>
      <c r="T8" s="115" t="s">
        <v>64</v>
      </c>
    </row>
    <row r="9" s="105" customFormat="1" ht="19.5" customHeight="1" spans="1:20">
      <c r="A9" s="114"/>
      <c r="B9" s="114"/>
      <c r="C9" s="114"/>
      <c r="D9" s="114" t="s">
        <v>128</v>
      </c>
      <c r="E9" s="116">
        <v>0</v>
      </c>
      <c r="F9" s="116">
        <v>0</v>
      </c>
      <c r="G9" s="116">
        <v>0</v>
      </c>
      <c r="H9" s="116">
        <v>132349798.14</v>
      </c>
      <c r="I9" s="116">
        <v>5600437.23</v>
      </c>
      <c r="J9" s="116">
        <v>126749360.91</v>
      </c>
      <c r="K9" s="116">
        <v>132349798.14</v>
      </c>
      <c r="L9" s="116">
        <v>5600437.23</v>
      </c>
      <c r="M9" s="116">
        <v>5271637.23</v>
      </c>
      <c r="N9" s="116">
        <v>328800</v>
      </c>
      <c r="O9" s="116">
        <v>126749360.91</v>
      </c>
      <c r="P9" s="116">
        <v>0</v>
      </c>
      <c r="Q9" s="116">
        <v>0</v>
      </c>
      <c r="R9" s="116">
        <v>0</v>
      </c>
      <c r="S9" s="116">
        <v>0</v>
      </c>
      <c r="T9" s="116">
        <v>0</v>
      </c>
    </row>
    <row r="10" s="105" customFormat="1" ht="19.5" customHeight="1" spans="1:20">
      <c r="A10" s="117" t="s">
        <v>129</v>
      </c>
      <c r="B10" s="118"/>
      <c r="C10" s="118"/>
      <c r="D10" s="118" t="s">
        <v>130</v>
      </c>
      <c r="E10" s="116">
        <v>0</v>
      </c>
      <c r="F10" s="116">
        <v>0</v>
      </c>
      <c r="G10" s="116">
        <v>0</v>
      </c>
      <c r="H10" s="116">
        <v>3355180.4</v>
      </c>
      <c r="I10" s="116">
        <v>3324996</v>
      </c>
      <c r="J10" s="116">
        <v>30184.4</v>
      </c>
      <c r="K10" s="116">
        <v>3355180.4</v>
      </c>
      <c r="L10" s="116">
        <v>3324996</v>
      </c>
      <c r="M10" s="116">
        <v>3070443</v>
      </c>
      <c r="N10" s="116">
        <v>254553</v>
      </c>
      <c r="O10" s="116">
        <v>30184.4</v>
      </c>
      <c r="P10" s="116">
        <v>0</v>
      </c>
      <c r="Q10" s="116">
        <v>0</v>
      </c>
      <c r="R10" s="116">
        <v>0</v>
      </c>
      <c r="S10" s="116">
        <v>0</v>
      </c>
      <c r="T10" s="116">
        <v>0</v>
      </c>
    </row>
    <row r="11" s="105" customFormat="1" ht="19.5" customHeight="1" spans="1:20">
      <c r="A11" s="117" t="s">
        <v>131</v>
      </c>
      <c r="B11" s="118"/>
      <c r="C11" s="118"/>
      <c r="D11" s="118" t="s">
        <v>132</v>
      </c>
      <c r="E11" s="116">
        <v>0</v>
      </c>
      <c r="F11" s="116">
        <v>0</v>
      </c>
      <c r="G11" s="116">
        <v>0</v>
      </c>
      <c r="H11" s="116">
        <v>65013</v>
      </c>
      <c r="I11" s="116">
        <v>0</v>
      </c>
      <c r="J11" s="116">
        <v>65013</v>
      </c>
      <c r="K11" s="116">
        <v>65013</v>
      </c>
      <c r="L11" s="116">
        <v>0</v>
      </c>
      <c r="M11" s="116">
        <v>0</v>
      </c>
      <c r="N11" s="116">
        <v>0</v>
      </c>
      <c r="O11" s="116">
        <v>65013</v>
      </c>
      <c r="P11" s="116">
        <v>0</v>
      </c>
      <c r="Q11" s="116">
        <v>0</v>
      </c>
      <c r="R11" s="116">
        <v>0</v>
      </c>
      <c r="S11" s="116">
        <v>0</v>
      </c>
      <c r="T11" s="116">
        <v>0</v>
      </c>
    </row>
    <row r="12" s="105" customFormat="1" ht="19.5" customHeight="1" spans="1:20">
      <c r="A12" s="117" t="s">
        <v>133</v>
      </c>
      <c r="B12" s="118"/>
      <c r="C12" s="118"/>
      <c r="D12" s="118" t="s">
        <v>134</v>
      </c>
      <c r="E12" s="116">
        <v>0</v>
      </c>
      <c r="F12" s="116">
        <v>0</v>
      </c>
      <c r="G12" s="116">
        <v>0</v>
      </c>
      <c r="H12" s="116">
        <v>14277529.13</v>
      </c>
      <c r="I12" s="116">
        <v>0</v>
      </c>
      <c r="J12" s="116">
        <v>14277529.13</v>
      </c>
      <c r="K12" s="116">
        <v>14277529.13</v>
      </c>
      <c r="L12" s="116">
        <v>0</v>
      </c>
      <c r="M12" s="116">
        <v>0</v>
      </c>
      <c r="N12" s="116">
        <v>0</v>
      </c>
      <c r="O12" s="116">
        <v>14277529.13</v>
      </c>
      <c r="P12" s="116">
        <v>0</v>
      </c>
      <c r="Q12" s="116">
        <v>0</v>
      </c>
      <c r="R12" s="116">
        <v>0</v>
      </c>
      <c r="S12" s="116">
        <v>0</v>
      </c>
      <c r="T12" s="116">
        <v>0</v>
      </c>
    </row>
    <row r="13" s="105" customFormat="1" ht="19.5" customHeight="1" spans="1:20">
      <c r="A13" s="117" t="s">
        <v>135</v>
      </c>
      <c r="B13" s="118"/>
      <c r="C13" s="118"/>
      <c r="D13" s="118" t="s">
        <v>136</v>
      </c>
      <c r="E13" s="116">
        <v>0</v>
      </c>
      <c r="F13" s="116">
        <v>0</v>
      </c>
      <c r="G13" s="116">
        <v>0</v>
      </c>
      <c r="H13" s="116">
        <v>54202911.44</v>
      </c>
      <c r="I13" s="116">
        <v>0</v>
      </c>
      <c r="J13" s="116">
        <v>54202911.44</v>
      </c>
      <c r="K13" s="116">
        <v>54202911.44</v>
      </c>
      <c r="L13" s="116">
        <v>0</v>
      </c>
      <c r="M13" s="116">
        <v>0</v>
      </c>
      <c r="N13" s="116">
        <v>0</v>
      </c>
      <c r="O13" s="116">
        <v>54202911.44</v>
      </c>
      <c r="P13" s="116">
        <v>0</v>
      </c>
      <c r="Q13" s="116">
        <v>0</v>
      </c>
      <c r="R13" s="116">
        <v>0</v>
      </c>
      <c r="S13" s="116">
        <v>0</v>
      </c>
      <c r="T13" s="116">
        <v>0</v>
      </c>
    </row>
    <row r="14" s="105" customFormat="1" ht="19.5" customHeight="1" spans="1:20">
      <c r="A14" s="117" t="s">
        <v>137</v>
      </c>
      <c r="B14" s="118"/>
      <c r="C14" s="118"/>
      <c r="D14" s="118" t="s">
        <v>138</v>
      </c>
      <c r="E14" s="116">
        <v>0</v>
      </c>
      <c r="F14" s="116">
        <v>0</v>
      </c>
      <c r="G14" s="116">
        <v>0</v>
      </c>
      <c r="H14" s="116">
        <v>4363644.32</v>
      </c>
      <c r="I14" s="116">
        <v>0</v>
      </c>
      <c r="J14" s="116">
        <v>4363644.32</v>
      </c>
      <c r="K14" s="116">
        <v>4363644.32</v>
      </c>
      <c r="L14" s="116">
        <v>0</v>
      </c>
      <c r="M14" s="116">
        <v>0</v>
      </c>
      <c r="N14" s="116">
        <v>0</v>
      </c>
      <c r="O14" s="116">
        <v>4363644.32</v>
      </c>
      <c r="P14" s="116">
        <v>0</v>
      </c>
      <c r="Q14" s="116">
        <v>0</v>
      </c>
      <c r="R14" s="116">
        <v>0</v>
      </c>
      <c r="S14" s="116">
        <v>0</v>
      </c>
      <c r="T14" s="116">
        <v>0</v>
      </c>
    </row>
    <row r="15" s="105" customFormat="1" ht="19.5" customHeight="1" spans="1:20">
      <c r="A15" s="117" t="s">
        <v>139</v>
      </c>
      <c r="B15" s="118"/>
      <c r="C15" s="118"/>
      <c r="D15" s="118" t="s">
        <v>140</v>
      </c>
      <c r="E15" s="116">
        <v>0</v>
      </c>
      <c r="F15" s="116">
        <v>0</v>
      </c>
      <c r="G15" s="116">
        <v>0</v>
      </c>
      <c r="H15" s="116">
        <v>11176401.95</v>
      </c>
      <c r="I15" s="116">
        <v>0</v>
      </c>
      <c r="J15" s="116">
        <v>11176401.95</v>
      </c>
      <c r="K15" s="116">
        <v>11176401.95</v>
      </c>
      <c r="L15" s="116">
        <v>0</v>
      </c>
      <c r="M15" s="116">
        <v>0</v>
      </c>
      <c r="N15" s="116">
        <v>0</v>
      </c>
      <c r="O15" s="116">
        <v>11176401.95</v>
      </c>
      <c r="P15" s="116">
        <v>0</v>
      </c>
      <c r="Q15" s="116">
        <v>0</v>
      </c>
      <c r="R15" s="116">
        <v>0</v>
      </c>
      <c r="S15" s="116">
        <v>0</v>
      </c>
      <c r="T15" s="116">
        <v>0</v>
      </c>
    </row>
    <row r="16" s="105" customFormat="1" ht="19.5" customHeight="1" spans="1:20">
      <c r="A16" s="117" t="s">
        <v>141</v>
      </c>
      <c r="B16" s="118"/>
      <c r="C16" s="118"/>
      <c r="D16" s="118" t="s">
        <v>142</v>
      </c>
      <c r="E16" s="116">
        <v>0</v>
      </c>
      <c r="F16" s="116">
        <v>0</v>
      </c>
      <c r="G16" s="116">
        <v>0</v>
      </c>
      <c r="H16" s="116">
        <v>188607</v>
      </c>
      <c r="I16" s="116">
        <v>0</v>
      </c>
      <c r="J16" s="116">
        <v>188607</v>
      </c>
      <c r="K16" s="116">
        <v>188607</v>
      </c>
      <c r="L16" s="116">
        <v>0</v>
      </c>
      <c r="M16" s="116">
        <v>0</v>
      </c>
      <c r="N16" s="116">
        <v>0</v>
      </c>
      <c r="O16" s="116">
        <v>188607</v>
      </c>
      <c r="P16" s="116">
        <v>0</v>
      </c>
      <c r="Q16" s="116">
        <v>0</v>
      </c>
      <c r="R16" s="116">
        <v>0</v>
      </c>
      <c r="S16" s="116">
        <v>0</v>
      </c>
      <c r="T16" s="116">
        <v>0</v>
      </c>
    </row>
    <row r="17" s="105" customFormat="1" ht="19.5" customHeight="1" spans="1:20">
      <c r="A17" s="117" t="s">
        <v>143</v>
      </c>
      <c r="B17" s="118"/>
      <c r="C17" s="118"/>
      <c r="D17" s="118" t="s">
        <v>144</v>
      </c>
      <c r="E17" s="116">
        <v>0</v>
      </c>
      <c r="F17" s="116">
        <v>0</v>
      </c>
      <c r="G17" s="116">
        <v>0</v>
      </c>
      <c r="H17" s="116">
        <v>5000</v>
      </c>
      <c r="I17" s="116">
        <v>0</v>
      </c>
      <c r="J17" s="116">
        <v>5000</v>
      </c>
      <c r="K17" s="116">
        <v>5000</v>
      </c>
      <c r="L17" s="116">
        <v>0</v>
      </c>
      <c r="M17" s="116">
        <v>0</v>
      </c>
      <c r="N17" s="116">
        <v>0</v>
      </c>
      <c r="O17" s="116">
        <v>5000</v>
      </c>
      <c r="P17" s="116">
        <v>0</v>
      </c>
      <c r="Q17" s="116">
        <v>0</v>
      </c>
      <c r="R17" s="116">
        <v>0</v>
      </c>
      <c r="S17" s="116">
        <v>0</v>
      </c>
      <c r="T17" s="116">
        <v>0</v>
      </c>
    </row>
    <row r="18" s="105" customFormat="1" ht="19.5" customHeight="1" spans="1:20">
      <c r="A18" s="117" t="s">
        <v>145</v>
      </c>
      <c r="B18" s="118"/>
      <c r="C18" s="118"/>
      <c r="D18" s="118" t="s">
        <v>146</v>
      </c>
      <c r="E18" s="116">
        <v>0</v>
      </c>
      <c r="F18" s="116">
        <v>0</v>
      </c>
      <c r="G18" s="116">
        <v>0</v>
      </c>
      <c r="H18" s="116">
        <v>4326300</v>
      </c>
      <c r="I18" s="116">
        <v>0</v>
      </c>
      <c r="J18" s="116">
        <v>4326300</v>
      </c>
      <c r="K18" s="116">
        <v>4326300</v>
      </c>
      <c r="L18" s="116">
        <v>0</v>
      </c>
      <c r="M18" s="116">
        <v>0</v>
      </c>
      <c r="N18" s="116">
        <v>0</v>
      </c>
      <c r="O18" s="116">
        <v>4326300</v>
      </c>
      <c r="P18" s="116">
        <v>0</v>
      </c>
      <c r="Q18" s="116">
        <v>0</v>
      </c>
      <c r="R18" s="116">
        <v>0</v>
      </c>
      <c r="S18" s="116">
        <v>0</v>
      </c>
      <c r="T18" s="116">
        <v>0</v>
      </c>
    </row>
    <row r="19" s="105" customFormat="1" ht="19.5" customHeight="1" spans="1:20">
      <c r="A19" s="117" t="s">
        <v>147</v>
      </c>
      <c r="B19" s="118"/>
      <c r="C19" s="118"/>
      <c r="D19" s="118" t="s">
        <v>148</v>
      </c>
      <c r="E19" s="116">
        <v>0</v>
      </c>
      <c r="F19" s="116">
        <v>0</v>
      </c>
      <c r="G19" s="116">
        <v>0</v>
      </c>
      <c r="H19" s="116">
        <v>209850</v>
      </c>
      <c r="I19" s="116">
        <v>0</v>
      </c>
      <c r="J19" s="116">
        <v>209850</v>
      </c>
      <c r="K19" s="116">
        <v>209850</v>
      </c>
      <c r="L19" s="116">
        <v>0</v>
      </c>
      <c r="M19" s="116">
        <v>0</v>
      </c>
      <c r="N19" s="116">
        <v>0</v>
      </c>
      <c r="O19" s="116">
        <v>209850</v>
      </c>
      <c r="P19" s="116">
        <v>0</v>
      </c>
      <c r="Q19" s="116">
        <v>0</v>
      </c>
      <c r="R19" s="116">
        <v>0</v>
      </c>
      <c r="S19" s="116">
        <v>0</v>
      </c>
      <c r="T19" s="116">
        <v>0</v>
      </c>
    </row>
    <row r="20" s="105" customFormat="1" ht="19.5" customHeight="1" spans="1:20">
      <c r="A20" s="117" t="s">
        <v>149</v>
      </c>
      <c r="B20" s="118"/>
      <c r="C20" s="118"/>
      <c r="D20" s="118" t="s">
        <v>150</v>
      </c>
      <c r="E20" s="116">
        <v>0</v>
      </c>
      <c r="F20" s="116">
        <v>0</v>
      </c>
      <c r="G20" s="116">
        <v>0</v>
      </c>
      <c r="H20" s="116">
        <v>18242197.27</v>
      </c>
      <c r="I20" s="116">
        <v>0</v>
      </c>
      <c r="J20" s="116">
        <v>18242197.27</v>
      </c>
      <c r="K20" s="116">
        <v>18242197.27</v>
      </c>
      <c r="L20" s="116">
        <v>0</v>
      </c>
      <c r="M20" s="116">
        <v>0</v>
      </c>
      <c r="N20" s="116">
        <v>0</v>
      </c>
      <c r="O20" s="116">
        <v>18242197.27</v>
      </c>
      <c r="P20" s="116">
        <v>0</v>
      </c>
      <c r="Q20" s="116">
        <v>0</v>
      </c>
      <c r="R20" s="116">
        <v>0</v>
      </c>
      <c r="S20" s="116">
        <v>0</v>
      </c>
      <c r="T20" s="116">
        <v>0</v>
      </c>
    </row>
    <row r="21" s="105" customFormat="1" ht="19.5" customHeight="1" spans="1:20">
      <c r="A21" s="117" t="s">
        <v>151</v>
      </c>
      <c r="B21" s="118"/>
      <c r="C21" s="118"/>
      <c r="D21" s="118" t="s">
        <v>152</v>
      </c>
      <c r="E21" s="116">
        <v>0</v>
      </c>
      <c r="F21" s="116">
        <v>0</v>
      </c>
      <c r="G21" s="116">
        <v>0</v>
      </c>
      <c r="H21" s="116">
        <v>14000000</v>
      </c>
      <c r="I21" s="116">
        <v>0</v>
      </c>
      <c r="J21" s="116">
        <v>14000000</v>
      </c>
      <c r="K21" s="116">
        <v>14000000</v>
      </c>
      <c r="L21" s="116">
        <v>0</v>
      </c>
      <c r="M21" s="116">
        <v>0</v>
      </c>
      <c r="N21" s="116">
        <v>0</v>
      </c>
      <c r="O21" s="116">
        <v>14000000</v>
      </c>
      <c r="P21" s="116">
        <v>0</v>
      </c>
      <c r="Q21" s="116">
        <v>0</v>
      </c>
      <c r="R21" s="116">
        <v>0</v>
      </c>
      <c r="S21" s="116">
        <v>0</v>
      </c>
      <c r="T21" s="116">
        <v>0</v>
      </c>
    </row>
    <row r="22" s="105" customFormat="1" ht="19.5" customHeight="1" spans="1:20">
      <c r="A22" s="117" t="s">
        <v>153</v>
      </c>
      <c r="B22" s="118"/>
      <c r="C22" s="118"/>
      <c r="D22" s="118" t="s">
        <v>154</v>
      </c>
      <c r="E22" s="116">
        <v>0</v>
      </c>
      <c r="F22" s="116">
        <v>0</v>
      </c>
      <c r="G22" s="116">
        <v>0</v>
      </c>
      <c r="H22" s="116">
        <v>851647</v>
      </c>
      <c r="I22" s="116">
        <v>851647</v>
      </c>
      <c r="J22" s="116">
        <v>0</v>
      </c>
      <c r="K22" s="116">
        <v>851647</v>
      </c>
      <c r="L22" s="116">
        <v>851647</v>
      </c>
      <c r="M22" s="116">
        <v>777400</v>
      </c>
      <c r="N22" s="116">
        <v>74247</v>
      </c>
      <c r="O22" s="116">
        <v>0</v>
      </c>
      <c r="P22" s="116">
        <v>0</v>
      </c>
      <c r="Q22" s="116">
        <v>0</v>
      </c>
      <c r="R22" s="116">
        <v>0</v>
      </c>
      <c r="S22" s="116">
        <v>0</v>
      </c>
      <c r="T22" s="116">
        <v>0</v>
      </c>
    </row>
    <row r="23" s="105" customFormat="1" ht="19.5" customHeight="1" spans="1:20">
      <c r="A23" s="117" t="s">
        <v>155</v>
      </c>
      <c r="B23" s="118"/>
      <c r="C23" s="118"/>
      <c r="D23" s="118" t="s">
        <v>156</v>
      </c>
      <c r="E23" s="116">
        <v>0</v>
      </c>
      <c r="F23" s="116">
        <v>0</v>
      </c>
      <c r="G23" s="116">
        <v>0</v>
      </c>
      <c r="H23" s="116">
        <v>373472.83</v>
      </c>
      <c r="I23" s="116">
        <v>373472.83</v>
      </c>
      <c r="J23" s="116">
        <v>0</v>
      </c>
      <c r="K23" s="116">
        <v>373472.83</v>
      </c>
      <c r="L23" s="116">
        <v>373472.83</v>
      </c>
      <c r="M23" s="116">
        <v>373472.83</v>
      </c>
      <c r="N23" s="116">
        <v>0</v>
      </c>
      <c r="O23" s="116">
        <v>0</v>
      </c>
      <c r="P23" s="116">
        <v>0</v>
      </c>
      <c r="Q23" s="116">
        <v>0</v>
      </c>
      <c r="R23" s="116">
        <v>0</v>
      </c>
      <c r="S23" s="116">
        <v>0</v>
      </c>
      <c r="T23" s="116">
        <v>0</v>
      </c>
    </row>
    <row r="24" s="105" customFormat="1" ht="19.5" customHeight="1" spans="1:20">
      <c r="A24" s="117" t="s">
        <v>157</v>
      </c>
      <c r="B24" s="118"/>
      <c r="C24" s="118"/>
      <c r="D24" s="118" t="s">
        <v>158</v>
      </c>
      <c r="E24" s="116">
        <v>0</v>
      </c>
      <c r="F24" s="116">
        <v>0</v>
      </c>
      <c r="G24" s="116">
        <v>0</v>
      </c>
      <c r="H24" s="116">
        <v>204929.28</v>
      </c>
      <c r="I24" s="116">
        <v>204929.28</v>
      </c>
      <c r="J24" s="116">
        <v>0</v>
      </c>
      <c r="K24" s="116">
        <v>204929.28</v>
      </c>
      <c r="L24" s="116">
        <v>204929.28</v>
      </c>
      <c r="M24" s="116">
        <v>204929.28</v>
      </c>
      <c r="N24" s="116">
        <v>0</v>
      </c>
      <c r="O24" s="116">
        <v>0</v>
      </c>
      <c r="P24" s="116">
        <v>0</v>
      </c>
      <c r="Q24" s="116">
        <v>0</v>
      </c>
      <c r="R24" s="116">
        <v>0</v>
      </c>
      <c r="S24" s="116">
        <v>0</v>
      </c>
      <c r="T24" s="116">
        <v>0</v>
      </c>
    </row>
    <row r="25" s="105" customFormat="1" ht="19.5" customHeight="1" spans="1:20">
      <c r="A25" s="117" t="s">
        <v>159</v>
      </c>
      <c r="B25" s="118"/>
      <c r="C25" s="118"/>
      <c r="D25" s="118" t="s">
        <v>160</v>
      </c>
      <c r="E25" s="116">
        <v>0</v>
      </c>
      <c r="F25" s="116">
        <v>0</v>
      </c>
      <c r="G25" s="116">
        <v>0</v>
      </c>
      <c r="H25" s="116">
        <v>5661722.4</v>
      </c>
      <c r="I25" s="116">
        <v>0</v>
      </c>
      <c r="J25" s="116">
        <v>5661722.4</v>
      </c>
      <c r="K25" s="116">
        <v>5661722.4</v>
      </c>
      <c r="L25" s="116">
        <v>0</v>
      </c>
      <c r="M25" s="116">
        <v>0</v>
      </c>
      <c r="N25" s="116">
        <v>0</v>
      </c>
      <c r="O25" s="116">
        <v>5661722.4</v>
      </c>
      <c r="P25" s="116">
        <v>0</v>
      </c>
      <c r="Q25" s="116">
        <v>0</v>
      </c>
      <c r="R25" s="116">
        <v>0</v>
      </c>
      <c r="S25" s="116">
        <v>0</v>
      </c>
      <c r="T25" s="116">
        <v>0</v>
      </c>
    </row>
    <row r="26" s="105" customFormat="1" ht="19.5" customHeight="1" spans="1:20">
      <c r="A26" s="117" t="s">
        <v>161</v>
      </c>
      <c r="B26" s="118"/>
      <c r="C26" s="118"/>
      <c r="D26" s="118" t="s">
        <v>162</v>
      </c>
      <c r="E26" s="116">
        <v>0</v>
      </c>
      <c r="F26" s="116">
        <v>0</v>
      </c>
      <c r="G26" s="116">
        <v>0</v>
      </c>
      <c r="H26" s="116">
        <v>188307.41</v>
      </c>
      <c r="I26" s="116">
        <v>188307.41</v>
      </c>
      <c r="J26" s="116">
        <v>0</v>
      </c>
      <c r="K26" s="116">
        <v>188307.41</v>
      </c>
      <c r="L26" s="116">
        <v>188307.41</v>
      </c>
      <c r="M26" s="116">
        <v>188307.41</v>
      </c>
      <c r="N26" s="116">
        <v>0</v>
      </c>
      <c r="O26" s="116">
        <v>0</v>
      </c>
      <c r="P26" s="116">
        <v>0</v>
      </c>
      <c r="Q26" s="116">
        <v>0</v>
      </c>
      <c r="R26" s="116">
        <v>0</v>
      </c>
      <c r="S26" s="116">
        <v>0</v>
      </c>
      <c r="T26" s="116">
        <v>0</v>
      </c>
    </row>
    <row r="27" s="105" customFormat="1" ht="19.5" customHeight="1" spans="1:20">
      <c r="A27" s="117" t="s">
        <v>163</v>
      </c>
      <c r="B27" s="118"/>
      <c r="C27" s="118"/>
      <c r="D27" s="118" t="s">
        <v>164</v>
      </c>
      <c r="E27" s="116">
        <v>0</v>
      </c>
      <c r="F27" s="116">
        <v>0</v>
      </c>
      <c r="G27" s="116">
        <v>0</v>
      </c>
      <c r="H27" s="116">
        <v>242641.64</v>
      </c>
      <c r="I27" s="116">
        <v>242641.64</v>
      </c>
      <c r="J27" s="116">
        <v>0</v>
      </c>
      <c r="K27" s="116">
        <v>242641.64</v>
      </c>
      <c r="L27" s="116">
        <v>242641.64</v>
      </c>
      <c r="M27" s="116">
        <v>242641.64</v>
      </c>
      <c r="N27" s="116">
        <v>0</v>
      </c>
      <c r="O27" s="116">
        <v>0</v>
      </c>
      <c r="P27" s="116">
        <v>0</v>
      </c>
      <c r="Q27" s="116">
        <v>0</v>
      </c>
      <c r="R27" s="116">
        <v>0</v>
      </c>
      <c r="S27" s="116">
        <v>0</v>
      </c>
      <c r="T27" s="116">
        <v>0</v>
      </c>
    </row>
    <row r="28" s="105" customFormat="1" ht="19.5" customHeight="1" spans="1:20">
      <c r="A28" s="117" t="s">
        <v>165</v>
      </c>
      <c r="B28" s="118"/>
      <c r="C28" s="118"/>
      <c r="D28" s="118" t="s">
        <v>166</v>
      </c>
      <c r="E28" s="116">
        <v>0</v>
      </c>
      <c r="F28" s="116">
        <v>0</v>
      </c>
      <c r="G28" s="116">
        <v>0</v>
      </c>
      <c r="H28" s="116">
        <v>62344.07</v>
      </c>
      <c r="I28" s="116">
        <v>62344.07</v>
      </c>
      <c r="J28" s="116">
        <v>0</v>
      </c>
      <c r="K28" s="116">
        <v>62344.07</v>
      </c>
      <c r="L28" s="116">
        <v>62344.07</v>
      </c>
      <c r="M28" s="116">
        <v>62344.07</v>
      </c>
      <c r="N28" s="116">
        <v>0</v>
      </c>
      <c r="O28" s="116">
        <v>0</v>
      </c>
      <c r="P28" s="116">
        <v>0</v>
      </c>
      <c r="Q28" s="116">
        <v>0</v>
      </c>
      <c r="R28" s="116">
        <v>0</v>
      </c>
      <c r="S28" s="116">
        <v>0</v>
      </c>
      <c r="T28" s="116">
        <v>0</v>
      </c>
    </row>
    <row r="29" s="105" customFormat="1" ht="19.5" customHeight="1" spans="1:20">
      <c r="A29" s="117" t="s">
        <v>169</v>
      </c>
      <c r="B29" s="118"/>
      <c r="C29" s="118"/>
      <c r="D29" s="118" t="s">
        <v>170</v>
      </c>
      <c r="E29" s="116">
        <v>0</v>
      </c>
      <c r="F29" s="116">
        <v>0</v>
      </c>
      <c r="G29" s="116">
        <v>0</v>
      </c>
      <c r="H29" s="116">
        <v>352099</v>
      </c>
      <c r="I29" s="116">
        <v>352099</v>
      </c>
      <c r="J29" s="116">
        <v>0</v>
      </c>
      <c r="K29" s="116">
        <v>352099</v>
      </c>
      <c r="L29" s="116">
        <v>352099</v>
      </c>
      <c r="M29" s="116">
        <v>352099</v>
      </c>
      <c r="N29" s="116">
        <v>0</v>
      </c>
      <c r="O29" s="116">
        <v>0</v>
      </c>
      <c r="P29" s="116">
        <v>0</v>
      </c>
      <c r="Q29" s="116">
        <v>0</v>
      </c>
      <c r="R29" s="116">
        <v>0</v>
      </c>
      <c r="S29" s="116">
        <v>0</v>
      </c>
      <c r="T29" s="116">
        <v>0</v>
      </c>
    </row>
    <row r="30" s="105" customFormat="1" ht="19.5" customHeight="1" spans="1:20">
      <c r="A30" s="118" t="s">
        <v>215</v>
      </c>
      <c r="B30" s="118"/>
      <c r="C30" s="118"/>
      <c r="D30" s="118"/>
      <c r="E30" s="118"/>
      <c r="F30" s="118"/>
      <c r="G30" s="118"/>
      <c r="H30" s="118"/>
      <c r="I30" s="118"/>
      <c r="J30" s="118"/>
      <c r="K30" s="118"/>
      <c r="L30" s="118"/>
      <c r="M30" s="118"/>
      <c r="N30" s="118"/>
      <c r="O30" s="118"/>
      <c r="P30" s="118"/>
      <c r="Q30" s="118"/>
      <c r="R30" s="118"/>
      <c r="S30" s="118"/>
      <c r="T30" s="118"/>
    </row>
  </sheetData>
  <mergeCells count="49">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T30"/>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314583333333333" top="0.751388888888889" bottom="0.550694444444444" header="0.298611111111111" footer="0.298611111111111"/>
  <pageSetup paperSize="9" scale="95" fitToHeight="0" orientation="landscape" horizontalDpi="6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selection activeCell="A1" sqref="$A1:$XFD1048576"/>
    </sheetView>
  </sheetViews>
  <sheetFormatPr defaultColWidth="9" defaultRowHeight="13.5"/>
  <cols>
    <col min="1" max="1" width="6.25" style="105" customWidth="1"/>
    <col min="2" max="2" width="32.875" style="105" customWidth="1"/>
    <col min="3" max="3" width="20.125" style="105" customWidth="1"/>
    <col min="4" max="4" width="6.25" style="105" customWidth="1"/>
    <col min="5" max="5" width="22.75" style="105" customWidth="1"/>
    <col min="6" max="6" width="19.375" style="105" customWidth="1"/>
    <col min="7" max="7" width="6.25" style="105" customWidth="1"/>
    <col min="8" max="8" width="36.875" style="105" customWidth="1"/>
    <col min="9" max="9" width="17.125" style="105" customWidth="1"/>
    <col min="10" max="16384" width="9" style="105"/>
  </cols>
  <sheetData>
    <row r="1" s="105" customFormat="1" ht="27" spans="1:9">
      <c r="E1" s="113" t="s">
        <v>216</v>
      </c>
    </row>
    <row r="2" s="105" customFormat="1" spans="1:9">
      <c r="I2" s="107" t="s">
        <v>217</v>
      </c>
    </row>
    <row r="3" s="105" customFormat="1" ht="14.25" spans="1:9">
      <c r="A3" s="70" t="s">
        <v>2</v>
      </c>
      <c r="I3" s="107" t="s">
        <v>3</v>
      </c>
    </row>
    <row r="4" s="105" customFormat="1" ht="19.5" customHeight="1" spans="1:9">
      <c r="A4" s="114" t="s">
        <v>211</v>
      </c>
      <c r="B4" s="114"/>
      <c r="C4" s="114"/>
      <c r="D4" s="114" t="s">
        <v>212</v>
      </c>
      <c r="E4" s="114"/>
      <c r="F4" s="114"/>
      <c r="G4" s="114"/>
      <c r="H4" s="114"/>
      <c r="I4" s="114"/>
    </row>
    <row r="5" s="105" customFormat="1" ht="19.5" customHeight="1" spans="1:9">
      <c r="A5" s="114" t="s">
        <v>218</v>
      </c>
      <c r="B5" s="114" t="s">
        <v>122</v>
      </c>
      <c r="C5" s="114" t="s">
        <v>8</v>
      </c>
      <c r="D5" s="114" t="s">
        <v>218</v>
      </c>
      <c r="E5" s="114" t="s">
        <v>122</v>
      </c>
      <c r="F5" s="114" t="s">
        <v>8</v>
      </c>
      <c r="G5" s="114" t="s">
        <v>218</v>
      </c>
      <c r="H5" s="114" t="s">
        <v>122</v>
      </c>
      <c r="I5" s="114" t="s">
        <v>8</v>
      </c>
    </row>
    <row r="6" s="105" customFormat="1" ht="19.5" customHeight="1" spans="1:9">
      <c r="A6" s="114"/>
      <c r="B6" s="114"/>
      <c r="C6" s="114"/>
      <c r="D6" s="114"/>
      <c r="E6" s="114"/>
      <c r="F6" s="114"/>
      <c r="G6" s="114"/>
      <c r="H6" s="114"/>
      <c r="I6" s="114"/>
    </row>
    <row r="7" s="105" customFormat="1" ht="19.5" customHeight="1" spans="1:9">
      <c r="A7" s="118" t="s">
        <v>219</v>
      </c>
      <c r="B7" s="118" t="s">
        <v>220</v>
      </c>
      <c r="C7" s="116">
        <v>4481991.23</v>
      </c>
      <c r="D7" s="118" t="s">
        <v>221</v>
      </c>
      <c r="E7" s="118" t="s">
        <v>222</v>
      </c>
      <c r="F7" s="116">
        <v>328800</v>
      </c>
      <c r="G7" s="118" t="s">
        <v>223</v>
      </c>
      <c r="H7" s="118" t="s">
        <v>224</v>
      </c>
      <c r="I7" s="116">
        <v>0</v>
      </c>
    </row>
    <row r="8" s="105" customFormat="1" ht="19.5" customHeight="1" spans="1:9">
      <c r="A8" s="118" t="s">
        <v>225</v>
      </c>
      <c r="B8" s="118" t="s">
        <v>226</v>
      </c>
      <c r="C8" s="116">
        <v>1038759</v>
      </c>
      <c r="D8" s="118" t="s">
        <v>227</v>
      </c>
      <c r="E8" s="118" t="s">
        <v>228</v>
      </c>
      <c r="F8" s="116">
        <v>18407</v>
      </c>
      <c r="G8" s="118" t="s">
        <v>229</v>
      </c>
      <c r="H8" s="118" t="s">
        <v>230</v>
      </c>
      <c r="I8" s="116">
        <v>0</v>
      </c>
    </row>
    <row r="9" s="105" customFormat="1" ht="19.5" customHeight="1" spans="1:9">
      <c r="A9" s="118" t="s">
        <v>231</v>
      </c>
      <c r="B9" s="118" t="s">
        <v>232</v>
      </c>
      <c r="C9" s="116">
        <v>930348</v>
      </c>
      <c r="D9" s="118" t="s">
        <v>233</v>
      </c>
      <c r="E9" s="118" t="s">
        <v>234</v>
      </c>
      <c r="F9" s="116">
        <v>0</v>
      </c>
      <c r="G9" s="118" t="s">
        <v>235</v>
      </c>
      <c r="H9" s="118" t="s">
        <v>236</v>
      </c>
      <c r="I9" s="116">
        <v>0</v>
      </c>
    </row>
    <row r="10" s="105" customFormat="1" ht="19.5" customHeight="1" spans="1:9">
      <c r="A10" s="118" t="s">
        <v>237</v>
      </c>
      <c r="B10" s="118" t="s">
        <v>238</v>
      </c>
      <c r="C10" s="116">
        <v>753979</v>
      </c>
      <c r="D10" s="118" t="s">
        <v>239</v>
      </c>
      <c r="E10" s="118" t="s">
        <v>240</v>
      </c>
      <c r="F10" s="116">
        <v>0</v>
      </c>
      <c r="G10" s="118" t="s">
        <v>241</v>
      </c>
      <c r="H10" s="118" t="s">
        <v>242</v>
      </c>
      <c r="I10" s="116">
        <v>0</v>
      </c>
    </row>
    <row r="11" s="105" customFormat="1" ht="19.5" customHeight="1" spans="1:9">
      <c r="A11" s="118" t="s">
        <v>243</v>
      </c>
      <c r="B11" s="118" t="s">
        <v>244</v>
      </c>
      <c r="C11" s="116">
        <v>0</v>
      </c>
      <c r="D11" s="118" t="s">
        <v>245</v>
      </c>
      <c r="E11" s="118" t="s">
        <v>246</v>
      </c>
      <c r="F11" s="116">
        <v>6453</v>
      </c>
      <c r="G11" s="118" t="s">
        <v>247</v>
      </c>
      <c r="H11" s="118" t="s">
        <v>248</v>
      </c>
      <c r="I11" s="116">
        <v>0</v>
      </c>
    </row>
    <row r="12" s="105" customFormat="1" ht="19.5" customHeight="1" spans="1:9">
      <c r="A12" s="118" t="s">
        <v>249</v>
      </c>
      <c r="B12" s="118" t="s">
        <v>250</v>
      </c>
      <c r="C12" s="116">
        <v>335111</v>
      </c>
      <c r="D12" s="118" t="s">
        <v>251</v>
      </c>
      <c r="E12" s="118" t="s">
        <v>252</v>
      </c>
      <c r="F12" s="116">
        <v>0</v>
      </c>
      <c r="G12" s="118" t="s">
        <v>253</v>
      </c>
      <c r="H12" s="118" t="s">
        <v>254</v>
      </c>
      <c r="I12" s="116">
        <v>0</v>
      </c>
    </row>
    <row r="13" s="105" customFormat="1" ht="19.5" customHeight="1" spans="1:9">
      <c r="A13" s="118" t="s">
        <v>255</v>
      </c>
      <c r="B13" s="118" t="s">
        <v>256</v>
      </c>
      <c r="C13" s="116">
        <v>373472.83</v>
      </c>
      <c r="D13" s="118" t="s">
        <v>257</v>
      </c>
      <c r="E13" s="118" t="s">
        <v>258</v>
      </c>
      <c r="F13" s="116">
        <v>0</v>
      </c>
      <c r="G13" s="118" t="s">
        <v>259</v>
      </c>
      <c r="H13" s="118" t="s">
        <v>260</v>
      </c>
      <c r="I13" s="116">
        <v>0</v>
      </c>
    </row>
    <row r="14" s="105" customFormat="1" ht="19.5" customHeight="1" spans="1:9">
      <c r="A14" s="118" t="s">
        <v>261</v>
      </c>
      <c r="B14" s="118" t="s">
        <v>262</v>
      </c>
      <c r="C14" s="116">
        <v>204929.28</v>
      </c>
      <c r="D14" s="118" t="s">
        <v>263</v>
      </c>
      <c r="E14" s="118" t="s">
        <v>264</v>
      </c>
      <c r="F14" s="116">
        <v>0</v>
      </c>
      <c r="G14" s="118" t="s">
        <v>265</v>
      </c>
      <c r="H14" s="118" t="s">
        <v>266</v>
      </c>
      <c r="I14" s="116">
        <v>0</v>
      </c>
    </row>
    <row r="15" s="105" customFormat="1" ht="19.5" customHeight="1" spans="1:9">
      <c r="A15" s="118" t="s">
        <v>267</v>
      </c>
      <c r="B15" s="118" t="s">
        <v>268</v>
      </c>
      <c r="C15" s="116">
        <v>188307.41</v>
      </c>
      <c r="D15" s="118" t="s">
        <v>269</v>
      </c>
      <c r="E15" s="118" t="s">
        <v>270</v>
      </c>
      <c r="F15" s="116">
        <v>0</v>
      </c>
      <c r="G15" s="118" t="s">
        <v>271</v>
      </c>
      <c r="H15" s="118" t="s">
        <v>272</v>
      </c>
      <c r="I15" s="116">
        <v>0</v>
      </c>
    </row>
    <row r="16" s="105" customFormat="1" ht="19.5" customHeight="1" spans="1:9">
      <c r="A16" s="118" t="s">
        <v>273</v>
      </c>
      <c r="B16" s="118" t="s">
        <v>274</v>
      </c>
      <c r="C16" s="116">
        <v>242641.64</v>
      </c>
      <c r="D16" s="118" t="s">
        <v>275</v>
      </c>
      <c r="E16" s="118" t="s">
        <v>276</v>
      </c>
      <c r="F16" s="116">
        <v>22950</v>
      </c>
      <c r="G16" s="118" t="s">
        <v>277</v>
      </c>
      <c r="H16" s="118" t="s">
        <v>278</v>
      </c>
      <c r="I16" s="116">
        <v>0</v>
      </c>
    </row>
    <row r="17" s="105" customFormat="1" ht="19.5" customHeight="1" spans="1:9">
      <c r="A17" s="118" t="s">
        <v>279</v>
      </c>
      <c r="B17" s="118" t="s">
        <v>280</v>
      </c>
      <c r="C17" s="116">
        <v>62344.07</v>
      </c>
      <c r="D17" s="118" t="s">
        <v>281</v>
      </c>
      <c r="E17" s="118" t="s">
        <v>282</v>
      </c>
      <c r="F17" s="116">
        <v>0</v>
      </c>
      <c r="G17" s="118" t="s">
        <v>283</v>
      </c>
      <c r="H17" s="118" t="s">
        <v>284</v>
      </c>
      <c r="I17" s="116">
        <v>0</v>
      </c>
    </row>
    <row r="18" s="105" customFormat="1" ht="19.5" customHeight="1" spans="1:9">
      <c r="A18" s="118" t="s">
        <v>285</v>
      </c>
      <c r="B18" s="118" t="s">
        <v>286</v>
      </c>
      <c r="C18" s="116">
        <v>352099</v>
      </c>
      <c r="D18" s="118" t="s">
        <v>287</v>
      </c>
      <c r="E18" s="118" t="s">
        <v>288</v>
      </c>
      <c r="F18" s="116">
        <v>0</v>
      </c>
      <c r="G18" s="118" t="s">
        <v>289</v>
      </c>
      <c r="H18" s="118" t="s">
        <v>290</v>
      </c>
      <c r="I18" s="116">
        <v>0</v>
      </c>
    </row>
    <row r="19" s="105" customFormat="1" ht="19.5" customHeight="1" spans="1:9">
      <c r="A19" s="118" t="s">
        <v>291</v>
      </c>
      <c r="B19" s="118" t="s">
        <v>292</v>
      </c>
      <c r="C19" s="116">
        <v>0</v>
      </c>
      <c r="D19" s="118" t="s">
        <v>293</v>
      </c>
      <c r="E19" s="118" t="s">
        <v>294</v>
      </c>
      <c r="F19" s="116">
        <v>0</v>
      </c>
      <c r="G19" s="118" t="s">
        <v>295</v>
      </c>
      <c r="H19" s="118" t="s">
        <v>296</v>
      </c>
      <c r="I19" s="116">
        <v>0</v>
      </c>
    </row>
    <row r="20" s="105" customFormat="1" ht="19.5" customHeight="1" spans="1:9">
      <c r="A20" s="118" t="s">
        <v>297</v>
      </c>
      <c r="B20" s="118" t="s">
        <v>298</v>
      </c>
      <c r="C20" s="116">
        <v>0</v>
      </c>
      <c r="D20" s="118" t="s">
        <v>299</v>
      </c>
      <c r="E20" s="118" t="s">
        <v>300</v>
      </c>
      <c r="F20" s="116">
        <v>0</v>
      </c>
      <c r="G20" s="118" t="s">
        <v>301</v>
      </c>
      <c r="H20" s="118" t="s">
        <v>302</v>
      </c>
      <c r="I20" s="116">
        <v>0</v>
      </c>
    </row>
    <row r="21" s="105" customFormat="1" ht="19.5" customHeight="1" spans="1:9">
      <c r="A21" s="118" t="s">
        <v>303</v>
      </c>
      <c r="B21" s="118" t="s">
        <v>304</v>
      </c>
      <c r="C21" s="116">
        <v>789646</v>
      </c>
      <c r="D21" s="118" t="s">
        <v>305</v>
      </c>
      <c r="E21" s="118" t="s">
        <v>306</v>
      </c>
      <c r="F21" s="116">
        <v>6460</v>
      </c>
      <c r="G21" s="118" t="s">
        <v>307</v>
      </c>
      <c r="H21" s="118" t="s">
        <v>308</v>
      </c>
      <c r="I21" s="116">
        <v>0</v>
      </c>
    </row>
    <row r="22" s="105" customFormat="1" ht="19.5" customHeight="1" spans="1:9">
      <c r="A22" s="118" t="s">
        <v>309</v>
      </c>
      <c r="B22" s="118" t="s">
        <v>310</v>
      </c>
      <c r="C22" s="116">
        <v>0</v>
      </c>
      <c r="D22" s="118" t="s">
        <v>311</v>
      </c>
      <c r="E22" s="118" t="s">
        <v>312</v>
      </c>
      <c r="F22" s="116">
        <v>0</v>
      </c>
      <c r="G22" s="118" t="s">
        <v>313</v>
      </c>
      <c r="H22" s="118" t="s">
        <v>314</v>
      </c>
      <c r="I22" s="116">
        <v>0</v>
      </c>
    </row>
    <row r="23" s="105" customFormat="1" ht="19.5" customHeight="1" spans="1:9">
      <c r="A23" s="118" t="s">
        <v>315</v>
      </c>
      <c r="B23" s="118" t="s">
        <v>316</v>
      </c>
      <c r="C23" s="116">
        <v>0</v>
      </c>
      <c r="D23" s="118" t="s">
        <v>317</v>
      </c>
      <c r="E23" s="118" t="s">
        <v>318</v>
      </c>
      <c r="F23" s="116">
        <v>0</v>
      </c>
      <c r="G23" s="118" t="s">
        <v>319</v>
      </c>
      <c r="H23" s="118" t="s">
        <v>320</v>
      </c>
      <c r="I23" s="116">
        <v>0</v>
      </c>
    </row>
    <row r="24" s="105" customFormat="1" ht="19.5" customHeight="1" spans="1:9">
      <c r="A24" s="118" t="s">
        <v>321</v>
      </c>
      <c r="B24" s="118" t="s">
        <v>322</v>
      </c>
      <c r="C24" s="116">
        <v>0</v>
      </c>
      <c r="D24" s="118" t="s">
        <v>323</v>
      </c>
      <c r="E24" s="118" t="s">
        <v>324</v>
      </c>
      <c r="F24" s="116">
        <v>0</v>
      </c>
      <c r="G24" s="118" t="s">
        <v>325</v>
      </c>
      <c r="H24" s="118" t="s">
        <v>326</v>
      </c>
      <c r="I24" s="116">
        <v>0</v>
      </c>
    </row>
    <row r="25" s="105" customFormat="1" ht="19.5" customHeight="1" spans="1:9">
      <c r="A25" s="118" t="s">
        <v>327</v>
      </c>
      <c r="B25" s="118" t="s">
        <v>328</v>
      </c>
      <c r="C25" s="116">
        <v>0</v>
      </c>
      <c r="D25" s="118" t="s">
        <v>329</v>
      </c>
      <c r="E25" s="118" t="s">
        <v>330</v>
      </c>
      <c r="F25" s="116">
        <v>0</v>
      </c>
      <c r="G25" s="118" t="s">
        <v>331</v>
      </c>
      <c r="H25" s="118" t="s">
        <v>332</v>
      </c>
      <c r="I25" s="116">
        <v>0</v>
      </c>
    </row>
    <row r="26" s="105" customFormat="1" ht="19.5" customHeight="1" spans="1:9">
      <c r="A26" s="118" t="s">
        <v>333</v>
      </c>
      <c r="B26" s="118" t="s">
        <v>334</v>
      </c>
      <c r="C26" s="116">
        <v>789646</v>
      </c>
      <c r="D26" s="118" t="s">
        <v>335</v>
      </c>
      <c r="E26" s="118" t="s">
        <v>336</v>
      </c>
      <c r="F26" s="116">
        <v>0</v>
      </c>
      <c r="G26" s="118" t="s">
        <v>337</v>
      </c>
      <c r="H26" s="118" t="s">
        <v>338</v>
      </c>
      <c r="I26" s="116">
        <v>0</v>
      </c>
    </row>
    <row r="27" s="105" customFormat="1" ht="19.5" customHeight="1" spans="1:9">
      <c r="A27" s="118" t="s">
        <v>339</v>
      </c>
      <c r="B27" s="118" t="s">
        <v>340</v>
      </c>
      <c r="C27" s="116">
        <v>0</v>
      </c>
      <c r="D27" s="118" t="s">
        <v>341</v>
      </c>
      <c r="E27" s="118" t="s">
        <v>342</v>
      </c>
      <c r="F27" s="116">
        <v>0</v>
      </c>
      <c r="G27" s="118" t="s">
        <v>343</v>
      </c>
      <c r="H27" s="118" t="s">
        <v>344</v>
      </c>
      <c r="I27" s="116">
        <v>0</v>
      </c>
    </row>
    <row r="28" s="105" customFormat="1" ht="19.5" customHeight="1" spans="1:9">
      <c r="A28" s="118" t="s">
        <v>345</v>
      </c>
      <c r="B28" s="118" t="s">
        <v>346</v>
      </c>
      <c r="C28" s="116">
        <v>0</v>
      </c>
      <c r="D28" s="118" t="s">
        <v>347</v>
      </c>
      <c r="E28" s="118" t="s">
        <v>348</v>
      </c>
      <c r="F28" s="116">
        <v>9945</v>
      </c>
      <c r="G28" s="118" t="s">
        <v>349</v>
      </c>
      <c r="H28" s="118" t="s">
        <v>350</v>
      </c>
      <c r="I28" s="116">
        <v>0</v>
      </c>
    </row>
    <row r="29" s="105" customFormat="1" ht="19.5" customHeight="1" spans="1:9">
      <c r="A29" s="118" t="s">
        <v>351</v>
      </c>
      <c r="B29" s="118" t="s">
        <v>352</v>
      </c>
      <c r="C29" s="116">
        <v>0</v>
      </c>
      <c r="D29" s="118" t="s">
        <v>353</v>
      </c>
      <c r="E29" s="118" t="s">
        <v>354</v>
      </c>
      <c r="F29" s="116">
        <v>113205</v>
      </c>
      <c r="G29" s="109" t="s">
        <v>355</v>
      </c>
      <c r="H29" s="118" t="s">
        <v>356</v>
      </c>
      <c r="I29" s="116">
        <v>0</v>
      </c>
    </row>
    <row r="30" s="105" customFormat="1" ht="19.5" customHeight="1" spans="1:9">
      <c r="A30" s="118" t="s">
        <v>357</v>
      </c>
      <c r="B30" s="118" t="s">
        <v>358</v>
      </c>
      <c r="C30" s="116">
        <v>0</v>
      </c>
      <c r="D30" s="118" t="s">
        <v>359</v>
      </c>
      <c r="E30" s="118" t="s">
        <v>360</v>
      </c>
      <c r="F30" s="116">
        <v>0</v>
      </c>
      <c r="G30" s="118" t="s">
        <v>361</v>
      </c>
      <c r="H30" s="118" t="s">
        <v>362</v>
      </c>
      <c r="I30" s="116">
        <v>0</v>
      </c>
    </row>
    <row r="31" s="105" customFormat="1" ht="19.5" customHeight="1" spans="1:9">
      <c r="A31" s="118" t="s">
        <v>363</v>
      </c>
      <c r="B31" s="118" t="s">
        <v>364</v>
      </c>
      <c r="C31" s="116">
        <v>0</v>
      </c>
      <c r="D31" s="118" t="s">
        <v>365</v>
      </c>
      <c r="E31" s="118" t="s">
        <v>366</v>
      </c>
      <c r="F31" s="116">
        <v>148650</v>
      </c>
      <c r="G31" s="118" t="s">
        <v>367</v>
      </c>
      <c r="H31" s="118" t="s">
        <v>174</v>
      </c>
      <c r="I31" s="116">
        <v>0</v>
      </c>
    </row>
    <row r="32" s="105" customFormat="1" ht="19.5" customHeight="1" spans="1:9">
      <c r="A32" s="118" t="s">
        <v>368</v>
      </c>
      <c r="B32" s="118" t="s">
        <v>369</v>
      </c>
      <c r="C32" s="116">
        <v>0</v>
      </c>
      <c r="D32" s="118" t="s">
        <v>370</v>
      </c>
      <c r="E32" s="118" t="s">
        <v>371</v>
      </c>
      <c r="F32" s="116">
        <v>0</v>
      </c>
      <c r="G32" s="118" t="s">
        <v>372</v>
      </c>
      <c r="H32" s="118" t="s">
        <v>373</v>
      </c>
      <c r="I32" s="116">
        <v>0</v>
      </c>
    </row>
    <row r="33" s="105" customFormat="1" ht="19.5" customHeight="1" spans="1:9">
      <c r="A33" s="118" t="s">
        <v>374</v>
      </c>
      <c r="B33" s="118" t="s">
        <v>375</v>
      </c>
      <c r="C33" s="116">
        <v>0</v>
      </c>
      <c r="D33" s="118" t="s">
        <v>376</v>
      </c>
      <c r="E33" s="118" t="s">
        <v>377</v>
      </c>
      <c r="F33" s="116">
        <v>2730</v>
      </c>
      <c r="G33" s="118" t="s">
        <v>378</v>
      </c>
      <c r="H33" s="118" t="s">
        <v>379</v>
      </c>
      <c r="I33" s="116">
        <v>0</v>
      </c>
    </row>
    <row r="34" s="105" customFormat="1" ht="19.5" customHeight="1" spans="1:9">
      <c r="A34" s="118"/>
      <c r="B34" s="118"/>
      <c r="C34" s="120"/>
      <c r="D34" s="118" t="s">
        <v>380</v>
      </c>
      <c r="E34" s="118" t="s">
        <v>381</v>
      </c>
      <c r="F34" s="116">
        <v>0</v>
      </c>
      <c r="G34" s="118" t="s">
        <v>382</v>
      </c>
      <c r="H34" s="118" t="s">
        <v>383</v>
      </c>
      <c r="I34" s="116">
        <v>0</v>
      </c>
    </row>
    <row r="35" s="105" customFormat="1" ht="19.5" customHeight="1" spans="1:9">
      <c r="A35" s="118"/>
      <c r="B35" s="118"/>
      <c r="C35" s="120"/>
      <c r="D35" s="118" t="s">
        <v>384</v>
      </c>
      <c r="E35" s="118" t="s">
        <v>385</v>
      </c>
      <c r="F35" s="116">
        <v>0</v>
      </c>
      <c r="G35" s="118" t="s">
        <v>386</v>
      </c>
      <c r="H35" s="118" t="s">
        <v>387</v>
      </c>
      <c r="I35" s="116">
        <v>0</v>
      </c>
    </row>
    <row r="36" s="105" customFormat="1" ht="19.5" customHeight="1" spans="1:9">
      <c r="A36" s="118"/>
      <c r="B36" s="118"/>
      <c r="C36" s="120"/>
      <c r="D36" s="118" t="s">
        <v>388</v>
      </c>
      <c r="E36" s="118" t="s">
        <v>389</v>
      </c>
      <c r="F36" s="116">
        <v>0</v>
      </c>
      <c r="G36" s="118" t="s">
        <v>390</v>
      </c>
      <c r="H36" s="118" t="s">
        <v>391</v>
      </c>
      <c r="I36" s="116">
        <v>0</v>
      </c>
    </row>
    <row r="37" s="105" customFormat="1" ht="19.5" customHeight="1" spans="1:9">
      <c r="A37" s="118"/>
      <c r="B37" s="118"/>
      <c r="C37" s="120"/>
      <c r="D37" s="118" t="s">
        <v>392</v>
      </c>
      <c r="E37" s="118" t="s">
        <v>393</v>
      </c>
      <c r="F37" s="116">
        <v>0</v>
      </c>
      <c r="G37" s="118"/>
      <c r="H37" s="118"/>
      <c r="I37" s="120"/>
    </row>
    <row r="38" s="105" customFormat="1" ht="19.5" customHeight="1" spans="1:9">
      <c r="A38" s="118"/>
      <c r="B38" s="118"/>
      <c r="C38" s="120"/>
      <c r="D38" s="118" t="s">
        <v>394</v>
      </c>
      <c r="E38" s="118" t="s">
        <v>395</v>
      </c>
      <c r="F38" s="116">
        <v>0</v>
      </c>
      <c r="G38" s="118"/>
      <c r="H38" s="118"/>
      <c r="I38" s="120"/>
    </row>
    <row r="39" s="105" customFormat="1" ht="19.5" customHeight="1" spans="1:9">
      <c r="A39" s="115" t="s">
        <v>396</v>
      </c>
      <c r="B39" s="115"/>
      <c r="C39" s="116">
        <v>5271637.23</v>
      </c>
      <c r="D39" s="115" t="s">
        <v>397</v>
      </c>
      <c r="E39" s="115"/>
      <c r="F39" s="121"/>
      <c r="G39" s="115"/>
      <c r="H39" s="115"/>
      <c r="I39" s="116">
        <v>328800</v>
      </c>
    </row>
    <row r="40" s="105" customFormat="1" ht="19.5" customHeight="1" spans="1:9">
      <c r="A40" s="118" t="s">
        <v>398</v>
      </c>
      <c r="B40" s="118"/>
      <c r="C40" s="122"/>
      <c r="D40" s="118"/>
      <c r="E40" s="118"/>
      <c r="F40" s="118"/>
      <c r="G40" s="118"/>
      <c r="H40" s="118"/>
      <c r="I40" s="122"/>
    </row>
  </sheetData>
  <mergeCells count="14">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00694444444445" right="0.700694444444445" top="0.751388888888889" bottom="0.751388888888889" header="0.298611111111111" footer="0.298611111111111"/>
  <pageSetup paperSize="9" scale="85" fitToHeight="0" orientation="landscape" horizontalDpi="600"/>
  <headerFooter>
    <oddFooter>&amp;C第 &amp;P 页，共 &amp;N 页</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8"/>
  <sheetViews>
    <sheetView workbookViewId="0">
      <selection activeCell="F1" sqref="F1"/>
    </sheetView>
  </sheetViews>
  <sheetFormatPr defaultColWidth="9" defaultRowHeight="13.5"/>
  <cols>
    <col min="1" max="1" width="8.375" style="105" customWidth="1"/>
    <col min="2" max="2" width="30" style="105" customWidth="1"/>
    <col min="3" max="3" width="15" style="105" customWidth="1"/>
    <col min="4" max="4" width="8.375" style="105" customWidth="1"/>
    <col min="5" max="5" width="20.625" style="105" customWidth="1"/>
    <col min="6" max="6" width="17" style="105" customWidth="1"/>
    <col min="7" max="7" width="8.375" style="105" customWidth="1"/>
    <col min="8" max="8" width="24.125" style="105" customWidth="1"/>
    <col min="9" max="9" width="15" style="105" customWidth="1"/>
    <col min="10" max="10" width="8.375" style="105" customWidth="1"/>
    <col min="11" max="11" width="36.875" style="105" customWidth="1"/>
    <col min="12" max="12" width="15" style="105" customWidth="1"/>
    <col min="13" max="16384" width="9" style="105"/>
  </cols>
  <sheetData>
    <row r="1" s="105" customFormat="1" ht="27" spans="1:12">
      <c r="G1" s="113" t="s">
        <v>399</v>
      </c>
    </row>
    <row r="2" s="105" customFormat="1" spans="1:12">
      <c r="L2" s="107" t="s">
        <v>400</v>
      </c>
    </row>
    <row r="3" s="105" customFormat="1" ht="14.25" spans="1:12">
      <c r="A3" s="70" t="s">
        <v>2</v>
      </c>
      <c r="L3" s="107" t="s">
        <v>3</v>
      </c>
    </row>
    <row r="4" s="105" customFormat="1" ht="15" customHeight="1" spans="1:12">
      <c r="A4" s="108" t="s">
        <v>401</v>
      </c>
      <c r="B4" s="108"/>
      <c r="C4" s="108"/>
      <c r="D4" s="108"/>
      <c r="E4" s="108"/>
      <c r="F4" s="108"/>
      <c r="G4" s="108"/>
      <c r="H4" s="108"/>
      <c r="I4" s="108"/>
      <c r="J4" s="108"/>
      <c r="K4" s="108"/>
      <c r="L4" s="108"/>
    </row>
    <row r="5" s="105" customFormat="1" ht="15" customHeight="1" spans="1:12">
      <c r="A5" s="108" t="s">
        <v>218</v>
      </c>
      <c r="B5" s="108" t="s">
        <v>122</v>
      </c>
      <c r="C5" s="108" t="s">
        <v>8</v>
      </c>
      <c r="D5" s="108" t="s">
        <v>218</v>
      </c>
      <c r="E5" s="108" t="s">
        <v>122</v>
      </c>
      <c r="F5" s="108" t="s">
        <v>8</v>
      </c>
      <c r="G5" s="108" t="s">
        <v>218</v>
      </c>
      <c r="H5" s="108" t="s">
        <v>122</v>
      </c>
      <c r="I5" s="108" t="s">
        <v>8</v>
      </c>
      <c r="J5" s="108" t="s">
        <v>218</v>
      </c>
      <c r="K5" s="108" t="s">
        <v>122</v>
      </c>
      <c r="L5" s="108" t="s">
        <v>8</v>
      </c>
    </row>
    <row r="6" s="105" customFormat="1" ht="15" customHeight="1" spans="1:12">
      <c r="A6" s="109" t="s">
        <v>219</v>
      </c>
      <c r="B6" s="109" t="s">
        <v>220</v>
      </c>
      <c r="C6" s="110">
        <v>0</v>
      </c>
      <c r="D6" s="109" t="s">
        <v>221</v>
      </c>
      <c r="E6" s="109" t="s">
        <v>222</v>
      </c>
      <c r="F6" s="110">
        <v>101608286.15</v>
      </c>
      <c r="G6" s="109" t="s">
        <v>402</v>
      </c>
      <c r="H6" s="109" t="s">
        <v>403</v>
      </c>
      <c r="I6" s="110">
        <v>11788908.8</v>
      </c>
      <c r="J6" s="109" t="s">
        <v>404</v>
      </c>
      <c r="K6" s="109" t="s">
        <v>405</v>
      </c>
      <c r="L6" s="110">
        <v>0</v>
      </c>
    </row>
    <row r="7" s="105" customFormat="1" ht="15" customHeight="1" spans="1:12">
      <c r="A7" s="109" t="s">
        <v>225</v>
      </c>
      <c r="B7" s="109" t="s">
        <v>226</v>
      </c>
      <c r="C7" s="110">
        <v>0</v>
      </c>
      <c r="D7" s="109" t="s">
        <v>227</v>
      </c>
      <c r="E7" s="109" t="s">
        <v>228</v>
      </c>
      <c r="F7" s="110">
        <v>101608286.15</v>
      </c>
      <c r="G7" s="109" t="s">
        <v>406</v>
      </c>
      <c r="H7" s="109" t="s">
        <v>230</v>
      </c>
      <c r="I7" s="110">
        <v>0</v>
      </c>
      <c r="J7" s="109" t="s">
        <v>407</v>
      </c>
      <c r="K7" s="109" t="s">
        <v>408</v>
      </c>
      <c r="L7" s="110">
        <v>0</v>
      </c>
    </row>
    <row r="8" s="105" customFormat="1" ht="15" customHeight="1" spans="1:12">
      <c r="A8" s="109" t="s">
        <v>231</v>
      </c>
      <c r="B8" s="109" t="s">
        <v>232</v>
      </c>
      <c r="C8" s="110">
        <v>0</v>
      </c>
      <c r="D8" s="109" t="s">
        <v>233</v>
      </c>
      <c r="E8" s="109" t="s">
        <v>234</v>
      </c>
      <c r="F8" s="110">
        <v>0</v>
      </c>
      <c r="G8" s="109" t="s">
        <v>409</v>
      </c>
      <c r="H8" s="109" t="s">
        <v>236</v>
      </c>
      <c r="I8" s="110">
        <v>0</v>
      </c>
      <c r="J8" s="109" t="s">
        <v>410</v>
      </c>
      <c r="K8" s="109" t="s">
        <v>362</v>
      </c>
      <c r="L8" s="110">
        <v>0</v>
      </c>
    </row>
    <row r="9" s="105" customFormat="1" ht="15" customHeight="1" spans="1:12">
      <c r="A9" s="109" t="s">
        <v>237</v>
      </c>
      <c r="B9" s="109" t="s">
        <v>238</v>
      </c>
      <c r="C9" s="110">
        <v>0</v>
      </c>
      <c r="D9" s="109" t="s">
        <v>239</v>
      </c>
      <c r="E9" s="109" t="s">
        <v>240</v>
      </c>
      <c r="F9" s="110">
        <v>0</v>
      </c>
      <c r="G9" s="109" t="s">
        <v>411</v>
      </c>
      <c r="H9" s="109" t="s">
        <v>242</v>
      </c>
      <c r="I9" s="110">
        <v>0</v>
      </c>
      <c r="J9" s="109" t="s">
        <v>325</v>
      </c>
      <c r="K9" s="109" t="s">
        <v>326</v>
      </c>
      <c r="L9" s="110">
        <v>0</v>
      </c>
    </row>
    <row r="10" s="105" customFormat="1" ht="15" customHeight="1" spans="1:12">
      <c r="A10" s="109" t="s">
        <v>243</v>
      </c>
      <c r="B10" s="109" t="s">
        <v>244</v>
      </c>
      <c r="C10" s="110">
        <v>0</v>
      </c>
      <c r="D10" s="109" t="s">
        <v>245</v>
      </c>
      <c r="E10" s="109" t="s">
        <v>246</v>
      </c>
      <c r="F10" s="110">
        <v>0</v>
      </c>
      <c r="G10" s="109" t="s">
        <v>412</v>
      </c>
      <c r="H10" s="109" t="s">
        <v>248</v>
      </c>
      <c r="I10" s="110">
        <v>0</v>
      </c>
      <c r="J10" s="109" t="s">
        <v>331</v>
      </c>
      <c r="K10" s="109" t="s">
        <v>332</v>
      </c>
      <c r="L10" s="110">
        <v>0</v>
      </c>
    </row>
    <row r="11" s="105" customFormat="1" ht="15" customHeight="1" spans="1:12">
      <c r="A11" s="109" t="s">
        <v>249</v>
      </c>
      <c r="B11" s="109" t="s">
        <v>250</v>
      </c>
      <c r="C11" s="110">
        <v>0</v>
      </c>
      <c r="D11" s="109" t="s">
        <v>251</v>
      </c>
      <c r="E11" s="109" t="s">
        <v>252</v>
      </c>
      <c r="F11" s="110">
        <v>0</v>
      </c>
      <c r="G11" s="109" t="s">
        <v>413</v>
      </c>
      <c r="H11" s="109" t="s">
        <v>254</v>
      </c>
      <c r="I11" s="110">
        <v>11788908.8</v>
      </c>
      <c r="J11" s="109" t="s">
        <v>337</v>
      </c>
      <c r="K11" s="109" t="s">
        <v>338</v>
      </c>
      <c r="L11" s="110">
        <v>0</v>
      </c>
    </row>
    <row r="12" s="105" customFormat="1" ht="15" customHeight="1" spans="1:12">
      <c r="A12" s="109" t="s">
        <v>255</v>
      </c>
      <c r="B12" s="109" t="s">
        <v>256</v>
      </c>
      <c r="C12" s="110">
        <v>0</v>
      </c>
      <c r="D12" s="109" t="s">
        <v>257</v>
      </c>
      <c r="E12" s="109" t="s">
        <v>258</v>
      </c>
      <c r="F12" s="110">
        <v>0</v>
      </c>
      <c r="G12" s="109" t="s">
        <v>414</v>
      </c>
      <c r="H12" s="109" t="s">
        <v>260</v>
      </c>
      <c r="I12" s="110">
        <v>0</v>
      </c>
      <c r="J12" s="109" t="s">
        <v>343</v>
      </c>
      <c r="K12" s="109" t="s">
        <v>344</v>
      </c>
      <c r="L12" s="110">
        <v>0</v>
      </c>
    </row>
    <row r="13" s="105" customFormat="1" ht="15" customHeight="1" spans="1:12">
      <c r="A13" s="109" t="s">
        <v>261</v>
      </c>
      <c r="B13" s="109" t="s">
        <v>262</v>
      </c>
      <c r="C13" s="110">
        <v>0</v>
      </c>
      <c r="D13" s="109" t="s">
        <v>263</v>
      </c>
      <c r="E13" s="109" t="s">
        <v>264</v>
      </c>
      <c r="F13" s="110">
        <v>0</v>
      </c>
      <c r="G13" s="109" t="s">
        <v>415</v>
      </c>
      <c r="H13" s="109" t="s">
        <v>266</v>
      </c>
      <c r="I13" s="110">
        <v>0</v>
      </c>
      <c r="J13" s="109" t="s">
        <v>349</v>
      </c>
      <c r="K13" s="109" t="s">
        <v>350</v>
      </c>
      <c r="L13" s="110">
        <v>0</v>
      </c>
    </row>
    <row r="14" s="105" customFormat="1" ht="15" customHeight="1" spans="1:12">
      <c r="A14" s="109" t="s">
        <v>267</v>
      </c>
      <c r="B14" s="109" t="s">
        <v>268</v>
      </c>
      <c r="C14" s="110">
        <v>0</v>
      </c>
      <c r="D14" s="109" t="s">
        <v>269</v>
      </c>
      <c r="E14" s="109" t="s">
        <v>270</v>
      </c>
      <c r="F14" s="110">
        <v>0</v>
      </c>
      <c r="G14" s="109" t="s">
        <v>416</v>
      </c>
      <c r="H14" s="109" t="s">
        <v>296</v>
      </c>
      <c r="I14" s="110">
        <v>0</v>
      </c>
      <c r="J14" s="109" t="s">
        <v>355</v>
      </c>
      <c r="K14" s="109" t="s">
        <v>356</v>
      </c>
      <c r="L14" s="110">
        <v>0</v>
      </c>
    </row>
    <row r="15" s="105" customFormat="1" ht="15" customHeight="1" spans="1:12">
      <c r="A15" s="109" t="s">
        <v>273</v>
      </c>
      <c r="B15" s="109" t="s">
        <v>274</v>
      </c>
      <c r="C15" s="110">
        <v>0</v>
      </c>
      <c r="D15" s="109" t="s">
        <v>275</v>
      </c>
      <c r="E15" s="109" t="s">
        <v>276</v>
      </c>
      <c r="F15" s="110">
        <v>0</v>
      </c>
      <c r="G15" s="109" t="s">
        <v>417</v>
      </c>
      <c r="H15" s="109" t="s">
        <v>302</v>
      </c>
      <c r="I15" s="110">
        <v>0</v>
      </c>
      <c r="J15" s="109" t="s">
        <v>361</v>
      </c>
      <c r="K15" s="109" t="s">
        <v>362</v>
      </c>
      <c r="L15" s="110">
        <v>0</v>
      </c>
    </row>
    <row r="16" s="105" customFormat="1" ht="15" customHeight="1" spans="1:12">
      <c r="A16" s="109" t="s">
        <v>279</v>
      </c>
      <c r="B16" s="109" t="s">
        <v>280</v>
      </c>
      <c r="C16" s="110">
        <v>0</v>
      </c>
      <c r="D16" s="109" t="s">
        <v>281</v>
      </c>
      <c r="E16" s="109" t="s">
        <v>282</v>
      </c>
      <c r="F16" s="110">
        <v>0</v>
      </c>
      <c r="G16" s="109" t="s">
        <v>418</v>
      </c>
      <c r="H16" s="109" t="s">
        <v>308</v>
      </c>
      <c r="I16" s="110">
        <v>0</v>
      </c>
      <c r="J16" s="109" t="s">
        <v>419</v>
      </c>
      <c r="K16" s="109" t="s">
        <v>420</v>
      </c>
      <c r="L16" s="110">
        <v>0</v>
      </c>
    </row>
    <row r="17" s="105" customFormat="1" ht="15" customHeight="1" spans="1:12">
      <c r="A17" s="109" t="s">
        <v>285</v>
      </c>
      <c r="B17" s="109" t="s">
        <v>286</v>
      </c>
      <c r="C17" s="110">
        <v>0</v>
      </c>
      <c r="D17" s="109" t="s">
        <v>287</v>
      </c>
      <c r="E17" s="109" t="s">
        <v>288</v>
      </c>
      <c r="F17" s="110">
        <v>0</v>
      </c>
      <c r="G17" s="109" t="s">
        <v>421</v>
      </c>
      <c r="H17" s="109" t="s">
        <v>314</v>
      </c>
      <c r="I17" s="110">
        <v>0</v>
      </c>
      <c r="J17" s="109" t="s">
        <v>422</v>
      </c>
      <c r="K17" s="109" t="s">
        <v>423</v>
      </c>
      <c r="L17" s="110">
        <v>0</v>
      </c>
    </row>
    <row r="18" s="105" customFormat="1" ht="15" customHeight="1" spans="1:12">
      <c r="A18" s="109" t="s">
        <v>291</v>
      </c>
      <c r="B18" s="109" t="s">
        <v>292</v>
      </c>
      <c r="C18" s="110">
        <v>0</v>
      </c>
      <c r="D18" s="109" t="s">
        <v>293</v>
      </c>
      <c r="E18" s="109" t="s">
        <v>294</v>
      </c>
      <c r="F18" s="110">
        <v>0</v>
      </c>
      <c r="G18" s="109" t="s">
        <v>424</v>
      </c>
      <c r="H18" s="109" t="s">
        <v>425</v>
      </c>
      <c r="I18" s="110">
        <v>0</v>
      </c>
      <c r="J18" s="109" t="s">
        <v>426</v>
      </c>
      <c r="K18" s="109" t="s">
        <v>427</v>
      </c>
      <c r="L18" s="110">
        <v>0</v>
      </c>
    </row>
    <row r="19" s="105" customFormat="1" ht="15" customHeight="1" spans="1:12">
      <c r="A19" s="109" t="s">
        <v>297</v>
      </c>
      <c r="B19" s="109" t="s">
        <v>298</v>
      </c>
      <c r="C19" s="110">
        <v>0</v>
      </c>
      <c r="D19" s="109" t="s">
        <v>299</v>
      </c>
      <c r="E19" s="109" t="s">
        <v>300</v>
      </c>
      <c r="F19" s="110">
        <v>0</v>
      </c>
      <c r="G19" s="109" t="s">
        <v>223</v>
      </c>
      <c r="H19" s="109" t="s">
        <v>224</v>
      </c>
      <c r="I19" s="110">
        <v>0</v>
      </c>
      <c r="J19" s="109" t="s">
        <v>428</v>
      </c>
      <c r="K19" s="109" t="s">
        <v>429</v>
      </c>
      <c r="L19" s="110">
        <v>0</v>
      </c>
    </row>
    <row r="20" s="105" customFormat="1" ht="15" customHeight="1" spans="1:12">
      <c r="A20" s="109" t="s">
        <v>303</v>
      </c>
      <c r="B20" s="109" t="s">
        <v>304</v>
      </c>
      <c r="C20" s="110">
        <v>13352165.96</v>
      </c>
      <c r="D20" s="109" t="s">
        <v>305</v>
      </c>
      <c r="E20" s="109" t="s">
        <v>306</v>
      </c>
      <c r="F20" s="110">
        <v>0</v>
      </c>
      <c r="G20" s="109" t="s">
        <v>229</v>
      </c>
      <c r="H20" s="109" t="s">
        <v>230</v>
      </c>
      <c r="I20" s="110">
        <v>0</v>
      </c>
      <c r="J20" s="109" t="s">
        <v>367</v>
      </c>
      <c r="K20" s="109" t="s">
        <v>174</v>
      </c>
      <c r="L20" s="110">
        <v>0</v>
      </c>
    </row>
    <row r="21" s="105" customFormat="1" ht="15" customHeight="1" spans="1:12">
      <c r="A21" s="109" t="s">
        <v>309</v>
      </c>
      <c r="B21" s="109" t="s">
        <v>310</v>
      </c>
      <c r="C21" s="110">
        <v>0</v>
      </c>
      <c r="D21" s="109" t="s">
        <v>311</v>
      </c>
      <c r="E21" s="109" t="s">
        <v>312</v>
      </c>
      <c r="F21" s="110">
        <v>0</v>
      </c>
      <c r="G21" s="109" t="s">
        <v>235</v>
      </c>
      <c r="H21" s="109" t="s">
        <v>236</v>
      </c>
      <c r="I21" s="110">
        <v>0</v>
      </c>
      <c r="J21" s="109" t="s">
        <v>372</v>
      </c>
      <c r="K21" s="109" t="s">
        <v>373</v>
      </c>
      <c r="L21" s="110">
        <v>0</v>
      </c>
    </row>
    <row r="22" s="105" customFormat="1" ht="15" customHeight="1" spans="1:12">
      <c r="A22" s="109" t="s">
        <v>315</v>
      </c>
      <c r="B22" s="109" t="s">
        <v>316</v>
      </c>
      <c r="C22" s="110">
        <v>5661722.4</v>
      </c>
      <c r="D22" s="109" t="s">
        <v>317</v>
      </c>
      <c r="E22" s="109" t="s">
        <v>318</v>
      </c>
      <c r="F22" s="110">
        <v>0</v>
      </c>
      <c r="G22" s="109" t="s">
        <v>241</v>
      </c>
      <c r="H22" s="109" t="s">
        <v>242</v>
      </c>
      <c r="I22" s="110">
        <v>0</v>
      </c>
      <c r="J22" s="109" t="s">
        <v>378</v>
      </c>
      <c r="K22" s="109" t="s">
        <v>379</v>
      </c>
      <c r="L22" s="110">
        <v>0</v>
      </c>
    </row>
    <row r="23" s="105" customFormat="1" ht="15" customHeight="1" spans="1:12">
      <c r="A23" s="109" t="s">
        <v>321</v>
      </c>
      <c r="B23" s="109" t="s">
        <v>322</v>
      </c>
      <c r="C23" s="110">
        <v>0</v>
      </c>
      <c r="D23" s="109" t="s">
        <v>323</v>
      </c>
      <c r="E23" s="109" t="s">
        <v>324</v>
      </c>
      <c r="F23" s="110">
        <v>0</v>
      </c>
      <c r="G23" s="109" t="s">
        <v>247</v>
      </c>
      <c r="H23" s="109" t="s">
        <v>248</v>
      </c>
      <c r="I23" s="110">
        <v>0</v>
      </c>
      <c r="J23" s="109" t="s">
        <v>382</v>
      </c>
      <c r="K23" s="109" t="s">
        <v>383</v>
      </c>
      <c r="L23" s="110">
        <v>0</v>
      </c>
    </row>
    <row r="24" s="105" customFormat="1" ht="15" customHeight="1" spans="1:12">
      <c r="A24" s="109" t="s">
        <v>327</v>
      </c>
      <c r="B24" s="109" t="s">
        <v>328</v>
      </c>
      <c r="C24" s="110">
        <v>0</v>
      </c>
      <c r="D24" s="109" t="s">
        <v>329</v>
      </c>
      <c r="E24" s="109" t="s">
        <v>330</v>
      </c>
      <c r="F24" s="110">
        <v>0</v>
      </c>
      <c r="G24" s="109" t="s">
        <v>253</v>
      </c>
      <c r="H24" s="109" t="s">
        <v>254</v>
      </c>
      <c r="I24" s="110">
        <v>0</v>
      </c>
      <c r="J24" s="109" t="s">
        <v>386</v>
      </c>
      <c r="K24" s="109" t="s">
        <v>387</v>
      </c>
      <c r="L24" s="110">
        <v>0</v>
      </c>
    </row>
    <row r="25" s="105" customFormat="1" ht="15" customHeight="1" spans="1:12">
      <c r="A25" s="109" t="s">
        <v>333</v>
      </c>
      <c r="B25" s="109" t="s">
        <v>334</v>
      </c>
      <c r="C25" s="110">
        <v>10950</v>
      </c>
      <c r="D25" s="109" t="s">
        <v>335</v>
      </c>
      <c r="E25" s="109" t="s">
        <v>336</v>
      </c>
      <c r="F25" s="110">
        <v>0</v>
      </c>
      <c r="G25" s="109" t="s">
        <v>259</v>
      </c>
      <c r="H25" s="109" t="s">
        <v>260</v>
      </c>
      <c r="I25" s="110">
        <v>0</v>
      </c>
      <c r="J25" s="109" t="s">
        <v>390</v>
      </c>
      <c r="K25" s="109" t="s">
        <v>391</v>
      </c>
      <c r="L25" s="110">
        <v>0</v>
      </c>
    </row>
    <row r="26" s="105" customFormat="1" ht="15" customHeight="1" spans="1:12">
      <c r="A26" s="109" t="s">
        <v>339</v>
      </c>
      <c r="B26" s="109" t="s">
        <v>340</v>
      </c>
      <c r="C26" s="110">
        <v>0</v>
      </c>
      <c r="D26" s="109" t="s">
        <v>341</v>
      </c>
      <c r="E26" s="109" t="s">
        <v>342</v>
      </c>
      <c r="F26" s="110">
        <v>0</v>
      </c>
      <c r="G26" s="109" t="s">
        <v>265</v>
      </c>
      <c r="H26" s="109" t="s">
        <v>266</v>
      </c>
      <c r="I26" s="110">
        <v>0</v>
      </c>
      <c r="J26" s="109"/>
      <c r="K26" s="109"/>
      <c r="L26" s="108"/>
    </row>
    <row r="27" s="105" customFormat="1" ht="15" customHeight="1" spans="1:12">
      <c r="A27" s="109" t="s">
        <v>345</v>
      </c>
      <c r="B27" s="109" t="s">
        <v>346</v>
      </c>
      <c r="C27" s="110">
        <v>0</v>
      </c>
      <c r="D27" s="109" t="s">
        <v>347</v>
      </c>
      <c r="E27" s="109" t="s">
        <v>348</v>
      </c>
      <c r="F27" s="110">
        <v>0</v>
      </c>
      <c r="G27" s="109" t="s">
        <v>271</v>
      </c>
      <c r="H27" s="109" t="s">
        <v>272</v>
      </c>
      <c r="I27" s="110">
        <v>0</v>
      </c>
      <c r="J27" s="109"/>
      <c r="K27" s="109"/>
      <c r="L27" s="108"/>
    </row>
    <row r="28" s="105" customFormat="1" ht="15" customHeight="1" spans="1:12">
      <c r="A28" s="109" t="s">
        <v>351</v>
      </c>
      <c r="B28" s="109" t="s">
        <v>352</v>
      </c>
      <c r="C28" s="110">
        <v>7679493.56</v>
      </c>
      <c r="D28" s="109" t="s">
        <v>353</v>
      </c>
      <c r="E28" s="109" t="s">
        <v>354</v>
      </c>
      <c r="F28" s="110">
        <v>0</v>
      </c>
      <c r="G28" s="109" t="s">
        <v>277</v>
      </c>
      <c r="H28" s="109" t="s">
        <v>278</v>
      </c>
      <c r="I28" s="110">
        <v>0</v>
      </c>
      <c r="J28" s="109"/>
      <c r="K28" s="109"/>
      <c r="L28" s="108"/>
    </row>
    <row r="29" s="105" customFormat="1" ht="15" customHeight="1" spans="1:12">
      <c r="A29" s="109" t="s">
        <v>357</v>
      </c>
      <c r="B29" s="109" t="s">
        <v>358</v>
      </c>
      <c r="C29" s="110">
        <v>0</v>
      </c>
      <c r="D29" s="109" t="s">
        <v>359</v>
      </c>
      <c r="E29" s="109" t="s">
        <v>360</v>
      </c>
      <c r="F29" s="110">
        <v>0</v>
      </c>
      <c r="G29" s="109" t="s">
        <v>283</v>
      </c>
      <c r="H29" s="109" t="s">
        <v>284</v>
      </c>
      <c r="I29" s="110">
        <v>0</v>
      </c>
      <c r="J29" s="109"/>
      <c r="K29" s="109"/>
      <c r="L29" s="108"/>
    </row>
    <row r="30" s="105" customFormat="1" ht="15" customHeight="1" spans="1:12">
      <c r="A30" s="109" t="s">
        <v>363</v>
      </c>
      <c r="B30" s="109" t="s">
        <v>364</v>
      </c>
      <c r="C30" s="110">
        <v>0</v>
      </c>
      <c r="D30" s="109" t="s">
        <v>365</v>
      </c>
      <c r="E30" s="109" t="s">
        <v>366</v>
      </c>
      <c r="F30" s="110">
        <v>0</v>
      </c>
      <c r="G30" s="109" t="s">
        <v>289</v>
      </c>
      <c r="H30" s="109" t="s">
        <v>290</v>
      </c>
      <c r="I30" s="110">
        <v>0</v>
      </c>
      <c r="J30" s="109"/>
      <c r="K30" s="109"/>
      <c r="L30" s="108"/>
    </row>
    <row r="31" s="105" customFormat="1" ht="15" customHeight="1" spans="1:12">
      <c r="A31" s="109" t="s">
        <v>368</v>
      </c>
      <c r="B31" s="109" t="s">
        <v>369</v>
      </c>
      <c r="C31" s="110">
        <v>0</v>
      </c>
      <c r="D31" s="109" t="s">
        <v>370</v>
      </c>
      <c r="E31" s="109" t="s">
        <v>371</v>
      </c>
      <c r="F31" s="110">
        <v>0</v>
      </c>
      <c r="G31" s="109" t="s">
        <v>295</v>
      </c>
      <c r="H31" s="109" t="s">
        <v>296</v>
      </c>
      <c r="I31" s="110">
        <v>0</v>
      </c>
      <c r="J31" s="109"/>
      <c r="K31" s="109"/>
      <c r="L31" s="108"/>
    </row>
    <row r="32" s="105" customFormat="1" ht="15" customHeight="1" spans="1:12">
      <c r="A32" s="109" t="s">
        <v>374</v>
      </c>
      <c r="B32" s="109" t="s">
        <v>430</v>
      </c>
      <c r="C32" s="110">
        <v>0</v>
      </c>
      <c r="D32" s="109" t="s">
        <v>376</v>
      </c>
      <c r="E32" s="109" t="s">
        <v>377</v>
      </c>
      <c r="F32" s="110">
        <v>0</v>
      </c>
      <c r="G32" s="109" t="s">
        <v>301</v>
      </c>
      <c r="H32" s="109" t="s">
        <v>302</v>
      </c>
      <c r="I32" s="110">
        <v>0</v>
      </c>
      <c r="J32" s="109"/>
      <c r="K32" s="109"/>
      <c r="L32" s="108"/>
    </row>
    <row r="33" s="105" customFormat="1" ht="15" customHeight="1" spans="1:12">
      <c r="A33" s="109"/>
      <c r="B33" s="109"/>
      <c r="C33" s="119"/>
      <c r="D33" s="109" t="s">
        <v>380</v>
      </c>
      <c r="E33" s="109" t="s">
        <v>381</v>
      </c>
      <c r="F33" s="110">
        <v>0</v>
      </c>
      <c r="G33" s="109" t="s">
        <v>307</v>
      </c>
      <c r="H33" s="109" t="s">
        <v>308</v>
      </c>
      <c r="I33" s="110">
        <v>0</v>
      </c>
      <c r="J33" s="109"/>
      <c r="K33" s="109"/>
      <c r="L33" s="108"/>
    </row>
    <row r="34" s="105" customFormat="1" ht="15" customHeight="1" spans="1:12">
      <c r="A34" s="109"/>
      <c r="B34" s="109"/>
      <c r="C34" s="108"/>
      <c r="D34" s="109" t="s">
        <v>384</v>
      </c>
      <c r="E34" s="109" t="s">
        <v>385</v>
      </c>
      <c r="F34" s="110">
        <v>0</v>
      </c>
      <c r="G34" s="109" t="s">
        <v>313</v>
      </c>
      <c r="H34" s="109" t="s">
        <v>314</v>
      </c>
      <c r="I34" s="110">
        <v>0</v>
      </c>
      <c r="J34" s="109"/>
      <c r="K34" s="109"/>
      <c r="L34" s="108"/>
    </row>
    <row r="35" s="105" customFormat="1" ht="15" customHeight="1" spans="1:12">
      <c r="A35" s="109"/>
      <c r="B35" s="109"/>
      <c r="C35" s="108"/>
      <c r="D35" s="109" t="s">
        <v>388</v>
      </c>
      <c r="E35" s="109" t="s">
        <v>389</v>
      </c>
      <c r="F35" s="110">
        <v>0</v>
      </c>
      <c r="G35" s="109" t="s">
        <v>319</v>
      </c>
      <c r="H35" s="109" t="s">
        <v>320</v>
      </c>
      <c r="I35" s="110">
        <v>0</v>
      </c>
      <c r="J35" s="109"/>
      <c r="K35" s="109"/>
      <c r="L35" s="108"/>
    </row>
    <row r="36" s="105" customFormat="1" ht="15" customHeight="1" spans="1:12">
      <c r="A36" s="109"/>
      <c r="B36" s="109"/>
      <c r="C36" s="108"/>
      <c r="D36" s="109" t="s">
        <v>392</v>
      </c>
      <c r="E36" s="109" t="s">
        <v>393</v>
      </c>
      <c r="F36" s="110">
        <v>0</v>
      </c>
      <c r="G36" s="109"/>
      <c r="H36" s="109"/>
      <c r="I36" s="119"/>
      <c r="J36" s="109"/>
      <c r="K36" s="109"/>
      <c r="L36" s="108"/>
    </row>
    <row r="37" s="105" customFormat="1" ht="15" customHeight="1" spans="1:12">
      <c r="A37" s="109"/>
      <c r="B37" s="109"/>
      <c r="C37" s="108"/>
      <c r="D37" s="109" t="s">
        <v>394</v>
      </c>
      <c r="E37" s="109" t="s">
        <v>395</v>
      </c>
      <c r="F37" s="110">
        <v>0</v>
      </c>
      <c r="G37" s="109"/>
      <c r="H37" s="109"/>
      <c r="I37" s="108"/>
      <c r="J37" s="109"/>
      <c r="K37" s="109"/>
      <c r="L37" s="108"/>
    </row>
    <row r="38" s="105" customFormat="1" ht="15" customHeight="1" spans="1:12">
      <c r="A38" s="109" t="s">
        <v>431</v>
      </c>
      <c r="B38" s="109"/>
      <c r="C38" s="109"/>
      <c r="D38" s="109"/>
      <c r="E38" s="109"/>
      <c r="F38" s="109"/>
      <c r="G38" s="109"/>
      <c r="H38" s="109"/>
      <c r="I38" s="109"/>
      <c r="J38" s="109"/>
      <c r="K38" s="109"/>
      <c r="L38" s="109"/>
    </row>
  </sheetData>
  <mergeCells count="2">
    <mergeCell ref="A4:L4"/>
    <mergeCell ref="A38:L38"/>
  </mergeCells>
  <pageMargins left="0.432638888888889" right="0.275" top="0.75" bottom="0.75" header="0.3" footer="0.3"/>
  <pageSetup paperSize="9" scale="75" fitToHeight="0"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3"/>
  <sheetViews>
    <sheetView workbookViewId="0">
      <selection activeCell="A1" sqref="$A1:$XFD1048576"/>
    </sheetView>
  </sheetViews>
  <sheetFormatPr defaultColWidth="9" defaultRowHeight="13.5"/>
  <cols>
    <col min="1" max="3" width="2.75" style="105" customWidth="1"/>
    <col min="4" max="4" width="32.75" style="105" customWidth="1"/>
    <col min="5" max="8" width="14" style="105" customWidth="1"/>
    <col min="9" max="10" width="15" style="105" customWidth="1"/>
    <col min="11" max="11" width="14" style="105" customWidth="1"/>
    <col min="12" max="13" width="15" style="105" customWidth="1"/>
    <col min="14" max="17" width="14" style="105" customWidth="1"/>
    <col min="18" max="19" width="15" style="105" customWidth="1"/>
    <col min="20" max="20" width="14" style="105" customWidth="1"/>
    <col min="21" max="16384" width="9" style="105"/>
  </cols>
  <sheetData>
    <row r="1" s="105" customFormat="1" ht="27" spans="1:20">
      <c r="K1" s="113" t="s">
        <v>432</v>
      </c>
    </row>
    <row r="2" s="105" customFormat="1" ht="14.25" spans="1:20">
      <c r="T2" s="70" t="s">
        <v>433</v>
      </c>
    </row>
    <row r="3" s="105" customFormat="1" ht="14.25" spans="1:20">
      <c r="A3" s="70" t="s">
        <v>2</v>
      </c>
      <c r="T3" s="70" t="s">
        <v>3</v>
      </c>
    </row>
    <row r="4" s="105" customFormat="1" ht="19.5" customHeight="1" spans="1:20">
      <c r="A4" s="114" t="s">
        <v>6</v>
      </c>
      <c r="B4" s="114"/>
      <c r="C4" s="114"/>
      <c r="D4" s="114"/>
      <c r="E4" s="114" t="s">
        <v>105</v>
      </c>
      <c r="F4" s="114"/>
      <c r="G4" s="114"/>
      <c r="H4" s="114" t="s">
        <v>207</v>
      </c>
      <c r="I4" s="114"/>
      <c r="J4" s="114"/>
      <c r="K4" s="114" t="s">
        <v>208</v>
      </c>
      <c r="L4" s="114"/>
      <c r="M4" s="114"/>
      <c r="N4" s="114"/>
      <c r="O4" s="114"/>
      <c r="P4" s="114" t="s">
        <v>107</v>
      </c>
      <c r="Q4" s="114"/>
      <c r="R4" s="114"/>
      <c r="S4" s="114"/>
      <c r="T4" s="114"/>
    </row>
    <row r="5" s="105" customFormat="1" ht="19.5" customHeight="1" spans="1:20">
      <c r="A5" s="114" t="s">
        <v>121</v>
      </c>
      <c r="B5" s="114"/>
      <c r="C5" s="114"/>
      <c r="D5" s="114" t="s">
        <v>122</v>
      </c>
      <c r="E5" s="114" t="s">
        <v>128</v>
      </c>
      <c r="F5" s="114" t="s">
        <v>209</v>
      </c>
      <c r="G5" s="114" t="s">
        <v>210</v>
      </c>
      <c r="H5" s="114" t="s">
        <v>128</v>
      </c>
      <c r="I5" s="114" t="s">
        <v>178</v>
      </c>
      <c r="J5" s="114" t="s">
        <v>179</v>
      </c>
      <c r="K5" s="114" t="s">
        <v>128</v>
      </c>
      <c r="L5" s="114" t="s">
        <v>178</v>
      </c>
      <c r="M5" s="114"/>
      <c r="N5" s="114"/>
      <c r="O5" s="114" t="s">
        <v>179</v>
      </c>
      <c r="P5" s="114" t="s">
        <v>128</v>
      </c>
      <c r="Q5" s="114" t="s">
        <v>209</v>
      </c>
      <c r="R5" s="114" t="s">
        <v>210</v>
      </c>
      <c r="S5" s="114"/>
      <c r="T5" s="114"/>
    </row>
    <row r="6" s="105" customFormat="1" ht="19.5" customHeight="1" spans="1:20">
      <c r="A6" s="114"/>
      <c r="B6" s="114"/>
      <c r="C6" s="114"/>
      <c r="D6" s="114"/>
      <c r="E6" s="114"/>
      <c r="F6" s="114"/>
      <c r="G6" s="114"/>
      <c r="H6" s="114"/>
      <c r="I6" s="114"/>
      <c r="J6" s="114"/>
      <c r="K6" s="114"/>
      <c r="L6" s="114" t="s">
        <v>123</v>
      </c>
      <c r="M6" s="114" t="s">
        <v>211</v>
      </c>
      <c r="N6" s="114" t="s">
        <v>212</v>
      </c>
      <c r="O6" s="114"/>
      <c r="P6" s="114"/>
      <c r="Q6" s="114"/>
      <c r="R6" s="114" t="s">
        <v>123</v>
      </c>
      <c r="S6" s="114" t="s">
        <v>213</v>
      </c>
      <c r="T6" s="114" t="s">
        <v>214</v>
      </c>
    </row>
    <row r="7" s="105" customFormat="1" ht="19.5" customHeight="1" spans="1:20">
      <c r="A7" s="114"/>
      <c r="B7" s="114"/>
      <c r="C7" s="114"/>
      <c r="D7" s="114"/>
      <c r="E7" s="114"/>
      <c r="F7" s="114"/>
      <c r="G7" s="114"/>
      <c r="H7" s="114"/>
      <c r="I7" s="114"/>
      <c r="J7" s="114"/>
      <c r="K7" s="114"/>
      <c r="L7" s="114"/>
      <c r="M7" s="114"/>
      <c r="N7" s="114"/>
      <c r="O7" s="114"/>
      <c r="P7" s="114"/>
      <c r="Q7" s="114"/>
      <c r="R7" s="114"/>
      <c r="S7" s="114"/>
      <c r="T7" s="114"/>
    </row>
    <row r="8" s="105" customFormat="1" ht="19.5" customHeight="1" spans="1:20">
      <c r="A8" s="114" t="s">
        <v>125</v>
      </c>
      <c r="B8" s="114" t="s">
        <v>126</v>
      </c>
      <c r="C8" s="114" t="s">
        <v>127</v>
      </c>
      <c r="D8" s="114" t="s">
        <v>10</v>
      </c>
      <c r="E8" s="115" t="s">
        <v>11</v>
      </c>
      <c r="F8" s="115" t="s">
        <v>12</v>
      </c>
      <c r="G8" s="115" t="s">
        <v>20</v>
      </c>
      <c r="H8" s="115" t="s">
        <v>24</v>
      </c>
      <c r="I8" s="115" t="s">
        <v>28</v>
      </c>
      <c r="J8" s="115" t="s">
        <v>32</v>
      </c>
      <c r="K8" s="115" t="s">
        <v>36</v>
      </c>
      <c r="L8" s="115" t="s">
        <v>40</v>
      </c>
      <c r="M8" s="115" t="s">
        <v>43</v>
      </c>
      <c r="N8" s="115" t="s">
        <v>46</v>
      </c>
      <c r="O8" s="115" t="s">
        <v>49</v>
      </c>
      <c r="P8" s="115" t="s">
        <v>52</v>
      </c>
      <c r="Q8" s="115" t="s">
        <v>55</v>
      </c>
      <c r="R8" s="115" t="s">
        <v>58</v>
      </c>
      <c r="S8" s="115" t="s">
        <v>61</v>
      </c>
      <c r="T8" s="115" t="s">
        <v>64</v>
      </c>
    </row>
    <row r="9" s="105" customFormat="1" ht="19.5" customHeight="1" spans="1:20">
      <c r="A9" s="114"/>
      <c r="B9" s="114"/>
      <c r="C9" s="114"/>
      <c r="D9" s="114" t="s">
        <v>128</v>
      </c>
      <c r="E9" s="116">
        <v>0</v>
      </c>
      <c r="F9" s="116">
        <v>0</v>
      </c>
      <c r="G9" s="116">
        <v>0</v>
      </c>
      <c r="H9" s="116">
        <v>1020392591.92</v>
      </c>
      <c r="I9" s="116">
        <v>0</v>
      </c>
      <c r="J9" s="116">
        <v>1020392591.92</v>
      </c>
      <c r="K9" s="116">
        <v>1020392591.92</v>
      </c>
      <c r="L9" s="116">
        <v>0</v>
      </c>
      <c r="M9" s="116">
        <v>0</v>
      </c>
      <c r="N9" s="116">
        <v>0</v>
      </c>
      <c r="O9" s="116">
        <v>1020392591.92</v>
      </c>
      <c r="P9" s="116">
        <v>0</v>
      </c>
      <c r="Q9" s="116">
        <v>0</v>
      </c>
      <c r="R9" s="116">
        <v>0</v>
      </c>
      <c r="S9" s="116">
        <v>0</v>
      </c>
      <c r="T9" s="116">
        <v>0</v>
      </c>
    </row>
    <row r="10" s="105" customFormat="1" ht="19.5" customHeight="1" spans="1:20">
      <c r="A10" s="117" t="s">
        <v>167</v>
      </c>
      <c r="B10" s="118"/>
      <c r="C10" s="118"/>
      <c r="D10" s="118" t="s">
        <v>168</v>
      </c>
      <c r="E10" s="116">
        <v>0</v>
      </c>
      <c r="F10" s="116">
        <v>0</v>
      </c>
      <c r="G10" s="116">
        <v>0</v>
      </c>
      <c r="H10" s="116">
        <v>976280000</v>
      </c>
      <c r="I10" s="116">
        <v>0</v>
      </c>
      <c r="J10" s="116">
        <v>976280000</v>
      </c>
      <c r="K10" s="116">
        <v>976280000</v>
      </c>
      <c r="L10" s="116">
        <v>0</v>
      </c>
      <c r="M10" s="116">
        <v>0</v>
      </c>
      <c r="N10" s="116">
        <v>0</v>
      </c>
      <c r="O10" s="116">
        <v>976280000</v>
      </c>
      <c r="P10" s="116">
        <v>0</v>
      </c>
      <c r="Q10" s="116">
        <v>0</v>
      </c>
      <c r="R10" s="116">
        <v>0</v>
      </c>
      <c r="S10" s="116">
        <v>0</v>
      </c>
      <c r="T10" s="116">
        <v>0</v>
      </c>
    </row>
    <row r="11" s="105" customFormat="1" ht="19.5" customHeight="1" spans="1:20">
      <c r="A11" s="117" t="s">
        <v>171</v>
      </c>
      <c r="B11" s="118"/>
      <c r="C11" s="118"/>
      <c r="D11" s="118" t="s">
        <v>172</v>
      </c>
      <c r="E11" s="116">
        <v>0</v>
      </c>
      <c r="F11" s="116">
        <v>0</v>
      </c>
      <c r="G11" s="116">
        <v>0</v>
      </c>
      <c r="H11" s="116">
        <v>5706046.05</v>
      </c>
      <c r="I11" s="116">
        <v>0</v>
      </c>
      <c r="J11" s="116">
        <v>5706046.05</v>
      </c>
      <c r="K11" s="116">
        <v>5706046.05</v>
      </c>
      <c r="L11" s="116">
        <v>0</v>
      </c>
      <c r="M11" s="116">
        <v>0</v>
      </c>
      <c r="N11" s="116">
        <v>0</v>
      </c>
      <c r="O11" s="116">
        <v>5706046.05</v>
      </c>
      <c r="P11" s="116">
        <v>0</v>
      </c>
      <c r="Q11" s="116">
        <v>0</v>
      </c>
      <c r="R11" s="116">
        <v>0</v>
      </c>
      <c r="S11" s="116">
        <v>0</v>
      </c>
      <c r="T11" s="116">
        <v>0</v>
      </c>
    </row>
    <row r="12" s="105" customFormat="1" ht="19.5" customHeight="1" spans="1:20">
      <c r="A12" s="117" t="s">
        <v>173</v>
      </c>
      <c r="B12" s="118"/>
      <c r="C12" s="118"/>
      <c r="D12" s="118" t="s">
        <v>174</v>
      </c>
      <c r="E12" s="116">
        <v>0</v>
      </c>
      <c r="F12" s="116">
        <v>0</v>
      </c>
      <c r="G12" s="116">
        <v>0</v>
      </c>
      <c r="H12" s="116">
        <v>38406545.87</v>
      </c>
      <c r="I12" s="116">
        <v>0</v>
      </c>
      <c r="J12" s="116">
        <v>38406545.87</v>
      </c>
      <c r="K12" s="116">
        <v>38406545.87</v>
      </c>
      <c r="L12" s="116">
        <v>0</v>
      </c>
      <c r="M12" s="116">
        <v>0</v>
      </c>
      <c r="N12" s="116">
        <v>0</v>
      </c>
      <c r="O12" s="116">
        <v>38406545.87</v>
      </c>
      <c r="P12" s="116">
        <v>0</v>
      </c>
      <c r="Q12" s="116">
        <v>0</v>
      </c>
      <c r="R12" s="116">
        <v>0</v>
      </c>
      <c r="S12" s="116">
        <v>0</v>
      </c>
      <c r="T12" s="116">
        <v>0</v>
      </c>
    </row>
    <row r="13" s="105" customFormat="1" ht="19.5" customHeight="1" spans="1:20">
      <c r="A13" s="118" t="s">
        <v>434</v>
      </c>
      <c r="B13" s="118"/>
      <c r="C13" s="118"/>
      <c r="D13" s="118"/>
      <c r="E13" s="118"/>
      <c r="F13" s="118"/>
      <c r="G13" s="118"/>
      <c r="H13" s="118"/>
      <c r="I13" s="118"/>
      <c r="J13" s="118"/>
      <c r="K13" s="118"/>
      <c r="L13" s="118"/>
      <c r="M13" s="118"/>
      <c r="N13" s="118"/>
      <c r="O13" s="118"/>
      <c r="P13" s="118"/>
      <c r="Q13" s="118"/>
      <c r="R13" s="118"/>
      <c r="S13" s="118"/>
      <c r="T13" s="118"/>
    </row>
  </sheetData>
  <mergeCells count="32">
    <mergeCell ref="A4:D4"/>
    <mergeCell ref="E4:G4"/>
    <mergeCell ref="H4:J4"/>
    <mergeCell ref="K4:O4"/>
    <mergeCell ref="P4:T4"/>
    <mergeCell ref="L5:N5"/>
    <mergeCell ref="R5:T5"/>
    <mergeCell ref="A10:C10"/>
    <mergeCell ref="A11:C11"/>
    <mergeCell ref="A12:C12"/>
    <mergeCell ref="A13:T13"/>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236111111111111" top="1.18055555555556" bottom="0.75" header="0.3" footer="0.3"/>
  <pageSetup paperSize="9" scale="82" fitToHeight="0"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11"/>
  <sheetViews>
    <sheetView workbookViewId="0">
      <selection activeCell="G19" sqref="G19"/>
    </sheetView>
  </sheetViews>
  <sheetFormatPr defaultColWidth="9" defaultRowHeight="13.5"/>
  <cols>
    <col min="1" max="3" width="3.125" style="105" customWidth="1"/>
    <col min="4" max="4" width="32.75" style="105" customWidth="1"/>
    <col min="5" max="6" width="15" style="105" customWidth="1"/>
    <col min="7" max="11" width="14" style="105" customWidth="1"/>
    <col min="12" max="12" width="15" style="105" customWidth="1"/>
    <col min="13" max="16384" width="9" style="105"/>
  </cols>
  <sheetData>
    <row r="1" s="105" customFormat="1" ht="27" spans="1:12">
      <c r="F1" s="113" t="s">
        <v>435</v>
      </c>
    </row>
    <row r="2" s="105" customFormat="1" ht="14.25" spans="1:12">
      <c r="L2" s="70" t="s">
        <v>436</v>
      </c>
    </row>
    <row r="3" s="105" customFormat="1" ht="14.25" spans="1:12">
      <c r="A3" s="70" t="s">
        <v>2</v>
      </c>
      <c r="L3" s="70" t="s">
        <v>3</v>
      </c>
    </row>
    <row r="4" s="105" customFormat="1" ht="19.5" customHeight="1" spans="1:12">
      <c r="A4" s="114" t="s">
        <v>6</v>
      </c>
      <c r="B4" s="114"/>
      <c r="C4" s="114"/>
      <c r="D4" s="114"/>
      <c r="E4" s="114" t="s">
        <v>105</v>
      </c>
      <c r="F4" s="114"/>
      <c r="G4" s="114"/>
      <c r="H4" s="114" t="s">
        <v>207</v>
      </c>
      <c r="I4" s="114" t="s">
        <v>208</v>
      </c>
      <c r="J4" s="114" t="s">
        <v>107</v>
      </c>
      <c r="K4" s="114"/>
      <c r="L4" s="114"/>
    </row>
    <row r="5" s="105" customFormat="1" ht="19.5" customHeight="1" spans="1:12">
      <c r="A5" s="114" t="s">
        <v>121</v>
      </c>
      <c r="B5" s="114"/>
      <c r="C5" s="114"/>
      <c r="D5" s="114" t="s">
        <v>122</v>
      </c>
      <c r="E5" s="114" t="s">
        <v>128</v>
      </c>
      <c r="F5" s="114" t="s">
        <v>437</v>
      </c>
      <c r="G5" s="114" t="s">
        <v>438</v>
      </c>
      <c r="H5" s="114"/>
      <c r="I5" s="114"/>
      <c r="J5" s="114" t="s">
        <v>128</v>
      </c>
      <c r="K5" s="114" t="s">
        <v>437</v>
      </c>
      <c r="L5" s="108" t="s">
        <v>438</v>
      </c>
    </row>
    <row r="6" s="105" customFormat="1" ht="19.5" customHeight="1" spans="1:12">
      <c r="A6" s="114"/>
      <c r="B6" s="114"/>
      <c r="C6" s="114"/>
      <c r="D6" s="114"/>
      <c r="E6" s="114"/>
      <c r="F6" s="114"/>
      <c r="G6" s="114"/>
      <c r="H6" s="114"/>
      <c r="I6" s="114"/>
      <c r="J6" s="114"/>
      <c r="K6" s="114"/>
      <c r="L6" s="108"/>
    </row>
    <row r="7" s="105" customFormat="1" ht="19.5" customHeight="1" spans="1:12">
      <c r="A7" s="114"/>
      <c r="B7" s="114"/>
      <c r="C7" s="114"/>
      <c r="D7" s="114"/>
      <c r="E7" s="114"/>
      <c r="F7" s="114"/>
      <c r="G7" s="114"/>
      <c r="H7" s="114"/>
      <c r="I7" s="114"/>
      <c r="J7" s="114"/>
      <c r="K7" s="114"/>
      <c r="L7" s="108"/>
    </row>
    <row r="8" s="105" customFormat="1" ht="19.5" customHeight="1" spans="1:12">
      <c r="A8" s="114" t="s">
        <v>125</v>
      </c>
      <c r="B8" s="114" t="s">
        <v>126</v>
      </c>
      <c r="C8" s="114" t="s">
        <v>127</v>
      </c>
      <c r="D8" s="114" t="s">
        <v>10</v>
      </c>
      <c r="E8" s="115" t="s">
        <v>11</v>
      </c>
      <c r="F8" s="115" t="s">
        <v>12</v>
      </c>
      <c r="G8" s="115" t="s">
        <v>20</v>
      </c>
      <c r="H8" s="115" t="s">
        <v>24</v>
      </c>
      <c r="I8" s="115" t="s">
        <v>28</v>
      </c>
      <c r="J8" s="115" t="s">
        <v>32</v>
      </c>
      <c r="K8" s="115" t="s">
        <v>36</v>
      </c>
      <c r="L8" s="115" t="s">
        <v>40</v>
      </c>
    </row>
    <row r="9" s="105" customFormat="1" ht="19.5" customHeight="1" spans="1:12">
      <c r="A9" s="114"/>
      <c r="B9" s="114"/>
      <c r="C9" s="114"/>
      <c r="D9" s="114" t="s">
        <v>128</v>
      </c>
      <c r="E9" s="116">
        <v>0</v>
      </c>
      <c r="F9" s="116">
        <v>0</v>
      </c>
      <c r="G9" s="116">
        <v>0</v>
      </c>
      <c r="H9" s="116">
        <v>0</v>
      </c>
      <c r="I9" s="116">
        <v>0</v>
      </c>
      <c r="J9" s="116">
        <v>0</v>
      </c>
      <c r="K9" s="116">
        <v>0</v>
      </c>
      <c r="L9" s="116">
        <v>0</v>
      </c>
    </row>
    <row r="10" s="105" customFormat="1" ht="19.5" customHeight="1" spans="1:12">
      <c r="A10" s="117"/>
      <c r="B10" s="118"/>
      <c r="C10" s="118"/>
      <c r="D10" s="118"/>
      <c r="E10" s="116"/>
      <c r="F10" s="116"/>
      <c r="G10" s="116"/>
      <c r="H10" s="116"/>
      <c r="I10" s="116"/>
      <c r="J10" s="116"/>
      <c r="K10" s="116"/>
      <c r="L10" s="116"/>
    </row>
    <row r="11" s="105" customFormat="1" ht="19.5" customHeight="1" spans="1:12">
      <c r="A11" s="118" t="s">
        <v>439</v>
      </c>
      <c r="B11" s="118"/>
      <c r="C11" s="118"/>
      <c r="D11" s="118"/>
      <c r="E11" s="118"/>
      <c r="F11" s="118"/>
      <c r="G11" s="118"/>
      <c r="H11" s="118"/>
      <c r="I11" s="118"/>
      <c r="J11" s="118"/>
      <c r="K11" s="118"/>
      <c r="L11" s="118"/>
    </row>
  </sheetData>
  <mergeCells count="18">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550694444444444" right="0.275" top="0.75" bottom="0.75" header="0.3" footer="0.3"/>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31"/>
  <sheetViews>
    <sheetView workbookViewId="0">
      <selection activeCell="H20" sqref="H20"/>
    </sheetView>
  </sheetViews>
  <sheetFormatPr defaultColWidth="9" defaultRowHeight="13.5" outlineLevelCol="4"/>
  <cols>
    <col min="1" max="1" width="35.875" style="105" customWidth="1"/>
    <col min="2" max="2" width="6" style="105" customWidth="1"/>
    <col min="3" max="3" width="21.875" style="105" customWidth="1"/>
    <col min="4" max="5" width="24.5" style="105" customWidth="1"/>
    <col min="6" max="16384" width="9" style="105"/>
  </cols>
  <sheetData>
    <row r="1" s="105" customFormat="1" ht="25.5" spans="1:5">
      <c r="C1" s="106" t="s">
        <v>440</v>
      </c>
    </row>
    <row r="2" s="105" customFormat="1" spans="1:5">
      <c r="E2" s="107" t="s">
        <v>441</v>
      </c>
    </row>
    <row r="3" s="105" customFormat="1" ht="14.25" spans="1:5">
      <c r="A3" s="70" t="s">
        <v>2</v>
      </c>
      <c r="E3" s="107" t="s">
        <v>3</v>
      </c>
    </row>
    <row r="4" s="105" customFormat="1" ht="15" customHeight="1" spans="1:5">
      <c r="A4" s="108" t="s">
        <v>442</v>
      </c>
      <c r="B4" s="108" t="s">
        <v>7</v>
      </c>
      <c r="C4" s="108" t="s">
        <v>443</v>
      </c>
      <c r="D4" s="108" t="s">
        <v>444</v>
      </c>
      <c r="E4" s="108" t="s">
        <v>445</v>
      </c>
    </row>
    <row r="5" s="105" customFormat="1" ht="15" customHeight="1" spans="1:5">
      <c r="A5" s="108" t="s">
        <v>446</v>
      </c>
      <c r="B5" s="108"/>
      <c r="C5" s="108" t="s">
        <v>11</v>
      </c>
      <c r="D5" s="108" t="s">
        <v>12</v>
      </c>
      <c r="E5" s="108" t="s">
        <v>20</v>
      </c>
    </row>
    <row r="6" s="105" customFormat="1" ht="15" customHeight="1" spans="1:5">
      <c r="A6" s="109" t="s">
        <v>447</v>
      </c>
      <c r="B6" s="108" t="s">
        <v>11</v>
      </c>
      <c r="C6" s="108" t="s">
        <v>448</v>
      </c>
      <c r="D6" s="108" t="s">
        <v>448</v>
      </c>
      <c r="E6" s="108" t="s">
        <v>448</v>
      </c>
    </row>
    <row r="7" s="105" customFormat="1" ht="15" customHeight="1" spans="1:5">
      <c r="A7" s="109" t="s">
        <v>449</v>
      </c>
      <c r="B7" s="108" t="s">
        <v>12</v>
      </c>
      <c r="C7" s="110">
        <v>15000</v>
      </c>
      <c r="D7" s="110">
        <v>0</v>
      </c>
      <c r="E7" s="110">
        <v>0</v>
      </c>
    </row>
    <row r="8" s="105" customFormat="1" ht="15" customHeight="1" spans="1:5">
      <c r="A8" s="109" t="s">
        <v>450</v>
      </c>
      <c r="B8" s="108" t="s">
        <v>20</v>
      </c>
      <c r="C8" s="110">
        <v>0</v>
      </c>
      <c r="D8" s="110">
        <v>0</v>
      </c>
      <c r="E8" s="110">
        <v>0</v>
      </c>
    </row>
    <row r="9" s="105" customFormat="1" ht="15" customHeight="1" spans="1:5">
      <c r="A9" s="109" t="s">
        <v>451</v>
      </c>
      <c r="B9" s="108" t="s">
        <v>24</v>
      </c>
      <c r="C9" s="110">
        <v>0</v>
      </c>
      <c r="D9" s="110">
        <v>0</v>
      </c>
      <c r="E9" s="110">
        <v>0</v>
      </c>
    </row>
    <row r="10" s="105" customFormat="1" ht="15" customHeight="1" spans="1:5">
      <c r="A10" s="109" t="s">
        <v>452</v>
      </c>
      <c r="B10" s="108" t="s">
        <v>28</v>
      </c>
      <c r="C10" s="110">
        <v>0</v>
      </c>
      <c r="D10" s="110">
        <v>0</v>
      </c>
      <c r="E10" s="110">
        <v>0</v>
      </c>
    </row>
    <row r="11" s="105" customFormat="1" ht="15" customHeight="1" spans="1:5">
      <c r="A11" s="109" t="s">
        <v>453</v>
      </c>
      <c r="B11" s="108" t="s">
        <v>32</v>
      </c>
      <c r="C11" s="110">
        <v>0</v>
      </c>
      <c r="D11" s="110">
        <v>0</v>
      </c>
      <c r="E11" s="110">
        <v>0</v>
      </c>
    </row>
    <row r="12" s="105" customFormat="1" ht="15" customHeight="1" spans="1:5">
      <c r="A12" s="109" t="s">
        <v>454</v>
      </c>
      <c r="B12" s="108" t="s">
        <v>36</v>
      </c>
      <c r="C12" s="110">
        <v>15000</v>
      </c>
      <c r="D12" s="110">
        <v>0</v>
      </c>
      <c r="E12" s="110">
        <v>0</v>
      </c>
    </row>
    <row r="13" s="105" customFormat="1" ht="15" customHeight="1" spans="1:5">
      <c r="A13" s="109" t="s">
        <v>455</v>
      </c>
      <c r="B13" s="108" t="s">
        <v>40</v>
      </c>
      <c r="C13" s="108" t="s">
        <v>448</v>
      </c>
      <c r="D13" s="108" t="s">
        <v>448</v>
      </c>
      <c r="E13" s="110">
        <v>0</v>
      </c>
    </row>
    <row r="14" s="105" customFormat="1" ht="15" customHeight="1" spans="1:5">
      <c r="A14" s="109" t="s">
        <v>456</v>
      </c>
      <c r="B14" s="108" t="s">
        <v>43</v>
      </c>
      <c r="C14" s="108" t="s">
        <v>448</v>
      </c>
      <c r="D14" s="108" t="s">
        <v>448</v>
      </c>
      <c r="E14" s="110">
        <v>0</v>
      </c>
    </row>
    <row r="15" s="105" customFormat="1" ht="15" customHeight="1" spans="1:5">
      <c r="A15" s="109" t="s">
        <v>457</v>
      </c>
      <c r="B15" s="108" t="s">
        <v>46</v>
      </c>
      <c r="C15" s="108" t="s">
        <v>448</v>
      </c>
      <c r="D15" s="108" t="s">
        <v>448</v>
      </c>
      <c r="E15" s="110">
        <v>0</v>
      </c>
    </row>
    <row r="16" s="105" customFormat="1" ht="15" customHeight="1" spans="1:5">
      <c r="A16" s="109" t="s">
        <v>458</v>
      </c>
      <c r="B16" s="108" t="s">
        <v>49</v>
      </c>
      <c r="C16" s="108" t="s">
        <v>448</v>
      </c>
      <c r="D16" s="108" t="s">
        <v>448</v>
      </c>
      <c r="E16" s="108" t="s">
        <v>448</v>
      </c>
    </row>
    <row r="17" s="105" customFormat="1" ht="15" customHeight="1" spans="1:5">
      <c r="A17" s="109" t="s">
        <v>459</v>
      </c>
      <c r="B17" s="108" t="s">
        <v>52</v>
      </c>
      <c r="C17" s="108" t="s">
        <v>448</v>
      </c>
      <c r="D17" s="108" t="s">
        <v>448</v>
      </c>
      <c r="E17" s="111">
        <v>0</v>
      </c>
    </row>
    <row r="18" s="105" customFormat="1" ht="15" customHeight="1" spans="1:5">
      <c r="A18" s="109" t="s">
        <v>460</v>
      </c>
      <c r="B18" s="108" t="s">
        <v>55</v>
      </c>
      <c r="C18" s="108" t="s">
        <v>448</v>
      </c>
      <c r="D18" s="108" t="s">
        <v>448</v>
      </c>
      <c r="E18" s="111">
        <v>0</v>
      </c>
    </row>
    <row r="19" s="105" customFormat="1" ht="15" customHeight="1" spans="1:5">
      <c r="A19" s="109" t="s">
        <v>461</v>
      </c>
      <c r="B19" s="108" t="s">
        <v>58</v>
      </c>
      <c r="C19" s="108" t="s">
        <v>448</v>
      </c>
      <c r="D19" s="108" t="s">
        <v>448</v>
      </c>
      <c r="E19" s="111">
        <v>0</v>
      </c>
    </row>
    <row r="20" s="105" customFormat="1" ht="15" customHeight="1" spans="1:5">
      <c r="A20" s="109" t="s">
        <v>462</v>
      </c>
      <c r="B20" s="108" t="s">
        <v>61</v>
      </c>
      <c r="C20" s="108" t="s">
        <v>448</v>
      </c>
      <c r="D20" s="108" t="s">
        <v>448</v>
      </c>
      <c r="E20" s="111">
        <v>0</v>
      </c>
    </row>
    <row r="21" s="105" customFormat="1" ht="15" customHeight="1" spans="1:5">
      <c r="A21" s="109" t="s">
        <v>463</v>
      </c>
      <c r="B21" s="108" t="s">
        <v>64</v>
      </c>
      <c r="C21" s="108" t="s">
        <v>448</v>
      </c>
      <c r="D21" s="108" t="s">
        <v>448</v>
      </c>
      <c r="E21" s="111">
        <v>0</v>
      </c>
    </row>
    <row r="22" s="105" customFormat="1" ht="15" customHeight="1" spans="1:5">
      <c r="A22" s="109" t="s">
        <v>464</v>
      </c>
      <c r="B22" s="108" t="s">
        <v>67</v>
      </c>
      <c r="C22" s="108" t="s">
        <v>448</v>
      </c>
      <c r="D22" s="108" t="s">
        <v>448</v>
      </c>
      <c r="E22" s="111">
        <v>0</v>
      </c>
    </row>
    <row r="23" s="105" customFormat="1" ht="15" customHeight="1" spans="1:5">
      <c r="A23" s="109" t="s">
        <v>465</v>
      </c>
      <c r="B23" s="108" t="s">
        <v>70</v>
      </c>
      <c r="C23" s="108" t="s">
        <v>448</v>
      </c>
      <c r="D23" s="108" t="s">
        <v>448</v>
      </c>
      <c r="E23" s="111">
        <v>0</v>
      </c>
    </row>
    <row r="24" s="105" customFormat="1" ht="15" customHeight="1" spans="1:5">
      <c r="A24" s="109" t="s">
        <v>466</v>
      </c>
      <c r="B24" s="108" t="s">
        <v>73</v>
      </c>
      <c r="C24" s="108" t="s">
        <v>448</v>
      </c>
      <c r="D24" s="108" t="s">
        <v>448</v>
      </c>
      <c r="E24" s="111">
        <v>0</v>
      </c>
    </row>
    <row r="25" s="105" customFormat="1" ht="15" customHeight="1" spans="1:5">
      <c r="A25" s="109" t="s">
        <v>467</v>
      </c>
      <c r="B25" s="108" t="s">
        <v>76</v>
      </c>
      <c r="C25" s="108" t="s">
        <v>448</v>
      </c>
      <c r="D25" s="108" t="s">
        <v>448</v>
      </c>
      <c r="E25" s="111">
        <v>0</v>
      </c>
    </row>
    <row r="26" s="105" customFormat="1" ht="15" customHeight="1" spans="1:5">
      <c r="A26" s="109" t="s">
        <v>468</v>
      </c>
      <c r="B26" s="108" t="s">
        <v>79</v>
      </c>
      <c r="C26" s="108" t="s">
        <v>448</v>
      </c>
      <c r="D26" s="108" t="s">
        <v>448</v>
      </c>
      <c r="E26" s="111">
        <v>0</v>
      </c>
    </row>
    <row r="27" s="105" customFormat="1" ht="15" customHeight="1" spans="1:5">
      <c r="A27" s="109" t="s">
        <v>469</v>
      </c>
      <c r="B27" s="108" t="s">
        <v>82</v>
      </c>
      <c r="C27" s="108" t="s">
        <v>448</v>
      </c>
      <c r="D27" s="108" t="s">
        <v>448</v>
      </c>
      <c r="E27" s="110">
        <v>328800</v>
      </c>
    </row>
    <row r="28" s="105" customFormat="1" ht="15" customHeight="1" spans="1:5">
      <c r="A28" s="109" t="s">
        <v>470</v>
      </c>
      <c r="B28" s="108" t="s">
        <v>85</v>
      </c>
      <c r="C28" s="108" t="s">
        <v>448</v>
      </c>
      <c r="D28" s="108" t="s">
        <v>448</v>
      </c>
      <c r="E28" s="110">
        <v>328800</v>
      </c>
    </row>
    <row r="29" s="105" customFormat="1" ht="15" customHeight="1" spans="1:5">
      <c r="A29" s="109" t="s">
        <v>471</v>
      </c>
      <c r="B29" s="108" t="s">
        <v>88</v>
      </c>
      <c r="C29" s="108" t="s">
        <v>448</v>
      </c>
      <c r="D29" s="108" t="s">
        <v>448</v>
      </c>
      <c r="E29" s="110">
        <v>0</v>
      </c>
    </row>
    <row r="30" s="105" customFormat="1" ht="39.75" customHeight="1" spans="1:5">
      <c r="A30" s="112" t="s">
        <v>472</v>
      </c>
      <c r="B30" s="112"/>
      <c r="C30" s="112"/>
      <c r="D30" s="112"/>
      <c r="E30" s="112"/>
    </row>
    <row r="31" s="105" customFormat="1" ht="15" customHeight="1" spans="1:5">
      <c r="A31" s="109" t="s">
        <v>473</v>
      </c>
      <c r="B31" s="109"/>
      <c r="C31" s="109"/>
      <c r="D31" s="109"/>
      <c r="E31" s="109"/>
    </row>
  </sheetData>
  <mergeCells count="3">
    <mergeCell ref="A30:E30"/>
    <mergeCell ref="A31:E31"/>
    <mergeCell ref="B4:B5"/>
  </mergeCells>
  <pageMargins left="0.7" right="0.7" top="0.472222222222222" bottom="0.550694444444444" header="0.3" footer="0.3"/>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27"/>
  <sheetViews>
    <sheetView workbookViewId="0">
      <selection activeCell="F34" sqref="F34"/>
    </sheetView>
  </sheetViews>
  <sheetFormatPr defaultColWidth="9" defaultRowHeight="13.5" outlineLevelCol="4"/>
  <cols>
    <col min="1" max="1" width="31.875" style="105" customWidth="1"/>
    <col min="2" max="2" width="6.125" style="105" customWidth="1"/>
    <col min="3" max="3" width="21.5" style="105" customWidth="1"/>
    <col min="4" max="4" width="23.75" style="105" customWidth="1"/>
    <col min="5" max="5" width="22.5" style="105" customWidth="1"/>
    <col min="6" max="16384" width="9" style="105"/>
  </cols>
  <sheetData>
    <row r="1" s="105" customFormat="1" ht="25.5" spans="1:5">
      <c r="C1" s="106" t="s">
        <v>474</v>
      </c>
    </row>
    <row r="2" s="105" customFormat="1" spans="1:5">
      <c r="E2" s="107" t="s">
        <v>475</v>
      </c>
    </row>
    <row r="3" s="105" customFormat="1" ht="14.25" spans="1:5">
      <c r="A3" s="70" t="s">
        <v>2</v>
      </c>
      <c r="E3" s="107" t="s">
        <v>3</v>
      </c>
    </row>
    <row r="4" s="105" customFormat="1" ht="15" customHeight="1" spans="1:5">
      <c r="A4" s="108" t="s">
        <v>442</v>
      </c>
      <c r="B4" s="108" t="s">
        <v>7</v>
      </c>
      <c r="C4" s="108" t="s">
        <v>443</v>
      </c>
      <c r="D4" s="108" t="s">
        <v>444</v>
      </c>
      <c r="E4" s="108" t="s">
        <v>445</v>
      </c>
    </row>
    <row r="5" s="105" customFormat="1" ht="15" customHeight="1" spans="1:5">
      <c r="A5" s="108" t="s">
        <v>446</v>
      </c>
      <c r="B5" s="108"/>
      <c r="C5" s="108" t="s">
        <v>11</v>
      </c>
      <c r="D5" s="108" t="s">
        <v>12</v>
      </c>
      <c r="E5" s="108" t="s">
        <v>20</v>
      </c>
    </row>
    <row r="6" s="105" customFormat="1" ht="15" customHeight="1" spans="1:5">
      <c r="A6" s="109" t="s">
        <v>476</v>
      </c>
      <c r="B6" s="108" t="s">
        <v>11</v>
      </c>
      <c r="C6" s="108" t="s">
        <v>448</v>
      </c>
      <c r="D6" s="108" t="s">
        <v>448</v>
      </c>
      <c r="E6" s="108" t="s">
        <v>448</v>
      </c>
    </row>
    <row r="7" s="105" customFormat="1" ht="15" customHeight="1" spans="1:5">
      <c r="A7" s="109" t="s">
        <v>449</v>
      </c>
      <c r="B7" s="108" t="s">
        <v>12</v>
      </c>
      <c r="C7" s="110">
        <v>15000</v>
      </c>
      <c r="D7" s="110">
        <v>0</v>
      </c>
      <c r="E7" s="110">
        <v>0</v>
      </c>
    </row>
    <row r="8" s="105" customFormat="1" ht="15" customHeight="1" spans="1:5">
      <c r="A8" s="109" t="s">
        <v>450</v>
      </c>
      <c r="B8" s="108" t="s">
        <v>20</v>
      </c>
      <c r="C8" s="110">
        <v>0</v>
      </c>
      <c r="D8" s="110">
        <v>0</v>
      </c>
      <c r="E8" s="110">
        <v>0</v>
      </c>
    </row>
    <row r="9" s="105" customFormat="1" ht="15" customHeight="1" spans="1:5">
      <c r="A9" s="109" t="s">
        <v>451</v>
      </c>
      <c r="B9" s="108" t="s">
        <v>24</v>
      </c>
      <c r="C9" s="110">
        <v>0</v>
      </c>
      <c r="D9" s="110">
        <v>0</v>
      </c>
      <c r="E9" s="110">
        <v>0</v>
      </c>
    </row>
    <row r="10" s="105" customFormat="1" ht="15" customHeight="1" spans="1:5">
      <c r="A10" s="109" t="s">
        <v>452</v>
      </c>
      <c r="B10" s="108" t="s">
        <v>28</v>
      </c>
      <c r="C10" s="110">
        <v>0</v>
      </c>
      <c r="D10" s="110">
        <v>0</v>
      </c>
      <c r="E10" s="110">
        <v>0</v>
      </c>
    </row>
    <row r="11" s="105" customFormat="1" ht="15" customHeight="1" spans="1:5">
      <c r="A11" s="109" t="s">
        <v>453</v>
      </c>
      <c r="B11" s="108" t="s">
        <v>32</v>
      </c>
      <c r="C11" s="110">
        <v>0</v>
      </c>
      <c r="D11" s="110">
        <v>0</v>
      </c>
      <c r="E11" s="110">
        <v>0</v>
      </c>
    </row>
    <row r="12" s="105" customFormat="1" ht="15" customHeight="1" spans="1:5">
      <c r="A12" s="109" t="s">
        <v>454</v>
      </c>
      <c r="B12" s="108" t="s">
        <v>36</v>
      </c>
      <c r="C12" s="110">
        <v>15000</v>
      </c>
      <c r="D12" s="110">
        <v>0</v>
      </c>
      <c r="E12" s="110">
        <v>0</v>
      </c>
    </row>
    <row r="13" s="105" customFormat="1" ht="15" customHeight="1" spans="1:5">
      <c r="A13" s="109" t="s">
        <v>455</v>
      </c>
      <c r="B13" s="108" t="s">
        <v>40</v>
      </c>
      <c r="C13" s="108" t="s">
        <v>448</v>
      </c>
      <c r="D13" s="108" t="s">
        <v>448</v>
      </c>
      <c r="E13" s="110">
        <v>0</v>
      </c>
    </row>
    <row r="14" s="105" customFormat="1" ht="15" customHeight="1" spans="1:5">
      <c r="A14" s="109" t="s">
        <v>456</v>
      </c>
      <c r="B14" s="108" t="s">
        <v>43</v>
      </c>
      <c r="C14" s="108" t="s">
        <v>448</v>
      </c>
      <c r="D14" s="108" t="s">
        <v>448</v>
      </c>
      <c r="E14" s="110">
        <v>0</v>
      </c>
    </row>
    <row r="15" s="105" customFormat="1" ht="15" customHeight="1" spans="1:5">
      <c r="A15" s="109" t="s">
        <v>457</v>
      </c>
      <c r="B15" s="108" t="s">
        <v>46</v>
      </c>
      <c r="C15" s="108" t="s">
        <v>448</v>
      </c>
      <c r="D15" s="108" t="s">
        <v>448</v>
      </c>
      <c r="E15" s="110">
        <v>0</v>
      </c>
    </row>
    <row r="16" s="105" customFormat="1" ht="15" customHeight="1" spans="1:5">
      <c r="A16" s="109" t="s">
        <v>458</v>
      </c>
      <c r="B16" s="108" t="s">
        <v>49</v>
      </c>
      <c r="C16" s="108" t="s">
        <v>448</v>
      </c>
      <c r="D16" s="108" t="s">
        <v>448</v>
      </c>
      <c r="E16" s="108" t="s">
        <v>448</v>
      </c>
    </row>
    <row r="17" s="105" customFormat="1" ht="15" customHeight="1" spans="1:5">
      <c r="A17" s="109" t="s">
        <v>459</v>
      </c>
      <c r="B17" s="108" t="s">
        <v>52</v>
      </c>
      <c r="C17" s="108" t="s">
        <v>448</v>
      </c>
      <c r="D17" s="108" t="s">
        <v>448</v>
      </c>
      <c r="E17" s="111">
        <v>0</v>
      </c>
    </row>
    <row r="18" s="105" customFormat="1" ht="15" customHeight="1" spans="1:5">
      <c r="A18" s="109" t="s">
        <v>460</v>
      </c>
      <c r="B18" s="108" t="s">
        <v>55</v>
      </c>
      <c r="C18" s="108" t="s">
        <v>448</v>
      </c>
      <c r="D18" s="108" t="s">
        <v>448</v>
      </c>
      <c r="E18" s="111">
        <v>0</v>
      </c>
    </row>
    <row r="19" s="105" customFormat="1" ht="15" customHeight="1" spans="1:5">
      <c r="A19" s="109" t="s">
        <v>461</v>
      </c>
      <c r="B19" s="108" t="s">
        <v>58</v>
      </c>
      <c r="C19" s="108" t="s">
        <v>448</v>
      </c>
      <c r="D19" s="108" t="s">
        <v>448</v>
      </c>
      <c r="E19" s="111">
        <v>0</v>
      </c>
    </row>
    <row r="20" s="105" customFormat="1" ht="15" customHeight="1" spans="1:5">
      <c r="A20" s="109" t="s">
        <v>462</v>
      </c>
      <c r="B20" s="108" t="s">
        <v>61</v>
      </c>
      <c r="C20" s="108" t="s">
        <v>448</v>
      </c>
      <c r="D20" s="108" t="s">
        <v>448</v>
      </c>
      <c r="E20" s="111">
        <v>0</v>
      </c>
    </row>
    <row r="21" s="105" customFormat="1" ht="15" customHeight="1" spans="1:5">
      <c r="A21" s="109" t="s">
        <v>463</v>
      </c>
      <c r="B21" s="108" t="s">
        <v>64</v>
      </c>
      <c r="C21" s="108" t="s">
        <v>448</v>
      </c>
      <c r="D21" s="108" t="s">
        <v>448</v>
      </c>
      <c r="E21" s="111">
        <v>0</v>
      </c>
    </row>
    <row r="22" s="105" customFormat="1" ht="15" customHeight="1" spans="1:5">
      <c r="A22" s="109" t="s">
        <v>464</v>
      </c>
      <c r="B22" s="108" t="s">
        <v>67</v>
      </c>
      <c r="C22" s="108" t="s">
        <v>448</v>
      </c>
      <c r="D22" s="108" t="s">
        <v>448</v>
      </c>
      <c r="E22" s="111">
        <v>0</v>
      </c>
    </row>
    <row r="23" s="105" customFormat="1" ht="15" customHeight="1" spans="1:5">
      <c r="A23" s="109" t="s">
        <v>465</v>
      </c>
      <c r="B23" s="108" t="s">
        <v>70</v>
      </c>
      <c r="C23" s="108" t="s">
        <v>448</v>
      </c>
      <c r="D23" s="108" t="s">
        <v>448</v>
      </c>
      <c r="E23" s="111">
        <v>0</v>
      </c>
    </row>
    <row r="24" s="105" customFormat="1" ht="15" customHeight="1" spans="1:5">
      <c r="A24" s="109" t="s">
        <v>466</v>
      </c>
      <c r="B24" s="108" t="s">
        <v>73</v>
      </c>
      <c r="C24" s="108" t="s">
        <v>448</v>
      </c>
      <c r="D24" s="108" t="s">
        <v>448</v>
      </c>
      <c r="E24" s="111">
        <v>0</v>
      </c>
    </row>
    <row r="25" s="105" customFormat="1" ht="15" customHeight="1" spans="1:5">
      <c r="A25" s="109" t="s">
        <v>467</v>
      </c>
      <c r="B25" s="108" t="s">
        <v>76</v>
      </c>
      <c r="C25" s="108" t="s">
        <v>448</v>
      </c>
      <c r="D25" s="108" t="s">
        <v>448</v>
      </c>
      <c r="E25" s="111">
        <v>0</v>
      </c>
    </row>
    <row r="26" s="105" customFormat="1" ht="15" customHeight="1" spans="1:5">
      <c r="A26" s="109" t="s">
        <v>468</v>
      </c>
      <c r="B26" s="108" t="s">
        <v>79</v>
      </c>
      <c r="C26" s="108" t="s">
        <v>448</v>
      </c>
      <c r="D26" s="108" t="s">
        <v>448</v>
      </c>
      <c r="E26" s="111">
        <v>0</v>
      </c>
    </row>
    <row r="27" s="105" customFormat="1" ht="41.25" customHeight="1" spans="1:5">
      <c r="A27" s="112" t="s">
        <v>477</v>
      </c>
      <c r="B27" s="112"/>
      <c r="C27" s="112"/>
      <c r="D27" s="112"/>
      <c r="E27" s="112"/>
    </row>
  </sheetData>
  <mergeCells count="2">
    <mergeCell ref="A27:E27"/>
    <mergeCell ref="B4:B5"/>
  </mergeCells>
  <pageMargins left="0.7" right="0.7" top="0.75" bottom="0.75" header="0.3" footer="0.3"/>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155"/>
  <sheetViews>
    <sheetView workbookViewId="0">
      <selection activeCell="A1" sqref="$A1:$XFD1048576"/>
    </sheetView>
  </sheetViews>
  <sheetFormatPr defaultColWidth="9" defaultRowHeight="14.25"/>
  <cols>
    <col min="1" max="1" width="6.26666666666667" style="72" customWidth="1"/>
    <col min="2" max="2" width="5.09166666666667" style="72" customWidth="1"/>
    <col min="3" max="3" width="15.5" style="72" customWidth="1"/>
    <col min="4" max="4" width="14.625" style="72" customWidth="1"/>
    <col min="5" max="5" width="20" style="72" customWidth="1"/>
    <col min="6" max="6" width="13.875" style="72" customWidth="1"/>
    <col min="7" max="7" width="18" style="72" customWidth="1"/>
    <col min="8" max="8" width="14.875" style="72" customWidth="1"/>
    <col min="9" max="9" width="17.5" style="72" customWidth="1"/>
    <col min="10" max="11" width="6.725" style="72" customWidth="1"/>
    <col min="12" max="12" width="8.45" style="72" customWidth="1"/>
    <col min="13" max="13" width="7.90833333333333" style="72" customWidth="1"/>
    <col min="14" max="14" width="18.25" style="73" customWidth="1"/>
    <col min="15" max="15" width="20.625" style="72" customWidth="1"/>
    <col min="16" max="16" width="9.09166666666667" style="72" customWidth="1"/>
    <col min="17" max="17" width="9" style="72"/>
    <col min="18" max="18" width="9.5" style="72" customWidth="1"/>
    <col min="19" max="19" width="9" style="72" customWidth="1"/>
    <col min="20" max="20" width="7.36666666666667" style="72" customWidth="1"/>
    <col min="21" max="21" width="6.725" style="72" customWidth="1"/>
    <col min="22" max="16384" width="9" style="72"/>
  </cols>
  <sheetData>
    <row r="1" s="70" customFormat="1" ht="36" customHeight="1" spans="1:21">
      <c r="A1" s="74" t="s">
        <v>478</v>
      </c>
      <c r="B1" s="74"/>
      <c r="C1" s="74"/>
      <c r="D1" s="74"/>
      <c r="E1" s="74"/>
      <c r="F1" s="74"/>
      <c r="G1" s="74"/>
      <c r="H1" s="74"/>
      <c r="I1" s="74"/>
      <c r="J1" s="74"/>
      <c r="K1" s="74"/>
      <c r="L1" s="74"/>
      <c r="M1" s="74"/>
      <c r="N1" s="75"/>
      <c r="O1" s="74"/>
      <c r="P1" s="74"/>
      <c r="Q1" s="74"/>
      <c r="R1" s="74"/>
      <c r="S1" s="74"/>
      <c r="T1" s="74"/>
      <c r="U1" s="74"/>
    </row>
    <row r="2" s="70" customFormat="1" ht="18" customHeight="1" spans="1:21">
      <c r="A2" s="76"/>
      <c r="B2" s="76"/>
      <c r="C2" s="76"/>
      <c r="D2" s="76"/>
      <c r="E2" s="76"/>
      <c r="F2" s="76"/>
      <c r="G2" s="76"/>
      <c r="H2" s="76"/>
      <c r="I2" s="76"/>
      <c r="J2" s="76"/>
      <c r="K2" s="76"/>
      <c r="L2" s="76"/>
      <c r="M2" s="76"/>
      <c r="N2" s="77"/>
      <c r="U2" s="78" t="s">
        <v>479</v>
      </c>
    </row>
    <row r="3" s="70" customFormat="1" ht="18" customHeight="1" spans="1:21">
      <c r="A3" s="79" t="s">
        <v>480</v>
      </c>
      <c r="B3" s="76"/>
      <c r="C3" s="76"/>
      <c r="D3" s="76"/>
      <c r="E3" s="80"/>
      <c r="F3" s="80"/>
      <c r="G3" s="76"/>
      <c r="H3" s="76"/>
      <c r="I3" s="76"/>
      <c r="J3" s="76"/>
      <c r="K3" s="76"/>
      <c r="L3" s="76"/>
      <c r="M3" s="76"/>
      <c r="N3" s="77"/>
      <c r="U3" s="78" t="s">
        <v>3</v>
      </c>
    </row>
    <row r="4" s="70" customFormat="1" ht="24" customHeight="1" spans="1:21">
      <c r="A4" s="81" t="s">
        <v>6</v>
      </c>
      <c r="B4" s="81" t="s">
        <v>7</v>
      </c>
      <c r="C4" s="82" t="s">
        <v>481</v>
      </c>
      <c r="D4" s="38" t="s">
        <v>482</v>
      </c>
      <c r="E4" s="81" t="s">
        <v>483</v>
      </c>
      <c r="F4" s="83" t="s">
        <v>484</v>
      </c>
      <c r="G4" s="84"/>
      <c r="H4" s="84"/>
      <c r="I4" s="84"/>
      <c r="J4" s="84"/>
      <c r="K4" s="84"/>
      <c r="L4" s="84"/>
      <c r="M4" s="84"/>
      <c r="N4" s="85"/>
      <c r="O4" s="86"/>
      <c r="P4" s="87" t="s">
        <v>485</v>
      </c>
      <c r="Q4" s="81" t="s">
        <v>486</v>
      </c>
      <c r="R4" s="82" t="s">
        <v>487</v>
      </c>
      <c r="S4" s="88"/>
      <c r="T4" s="89" t="s">
        <v>488</v>
      </c>
      <c r="U4" s="88"/>
    </row>
    <row r="5" s="70" customFormat="1" ht="36" customHeight="1" spans="1:21">
      <c r="A5" s="81"/>
      <c r="B5" s="81"/>
      <c r="C5" s="90"/>
      <c r="D5" s="38"/>
      <c r="E5" s="81"/>
      <c r="F5" s="91" t="s">
        <v>123</v>
      </c>
      <c r="G5" s="91"/>
      <c r="H5" s="91" t="s">
        <v>489</v>
      </c>
      <c r="I5" s="91"/>
      <c r="J5" s="92" t="s">
        <v>490</v>
      </c>
      <c r="K5" s="93"/>
      <c r="L5" s="94" t="s">
        <v>491</v>
      </c>
      <c r="M5" s="94"/>
      <c r="N5" s="25" t="s">
        <v>492</v>
      </c>
      <c r="O5" s="25"/>
      <c r="P5" s="87"/>
      <c r="Q5" s="81"/>
      <c r="R5" s="95"/>
      <c r="S5" s="96"/>
      <c r="T5" s="97"/>
      <c r="U5" s="96"/>
    </row>
    <row r="6" s="70" customFormat="1" ht="24" customHeight="1" spans="1:21">
      <c r="A6" s="81"/>
      <c r="B6" s="81"/>
      <c r="C6" s="95"/>
      <c r="D6" s="38"/>
      <c r="E6" s="81"/>
      <c r="F6" s="91" t="s">
        <v>493</v>
      </c>
      <c r="G6" s="98" t="s">
        <v>494</v>
      </c>
      <c r="H6" s="91" t="s">
        <v>493</v>
      </c>
      <c r="I6" s="98" t="s">
        <v>494</v>
      </c>
      <c r="J6" s="91" t="s">
        <v>493</v>
      </c>
      <c r="K6" s="98" t="s">
        <v>494</v>
      </c>
      <c r="L6" s="91" t="s">
        <v>493</v>
      </c>
      <c r="M6" s="98" t="s">
        <v>494</v>
      </c>
      <c r="N6" s="91" t="s">
        <v>493</v>
      </c>
      <c r="O6" s="98" t="s">
        <v>494</v>
      </c>
      <c r="P6" s="87"/>
      <c r="Q6" s="81"/>
      <c r="R6" s="91" t="s">
        <v>493</v>
      </c>
      <c r="S6" s="99" t="s">
        <v>494</v>
      </c>
      <c r="T6" s="91" t="s">
        <v>493</v>
      </c>
      <c r="U6" s="98" t="s">
        <v>494</v>
      </c>
    </row>
    <row r="7" s="71" customFormat="1" ht="24" customHeight="1" spans="1:21">
      <c r="A7" s="81" t="s">
        <v>10</v>
      </c>
      <c r="B7" s="81"/>
      <c r="C7" s="81">
        <v>1</v>
      </c>
      <c r="D7" s="98" t="s">
        <v>12</v>
      </c>
      <c r="E7" s="81">
        <v>3</v>
      </c>
      <c r="F7" s="81">
        <v>4</v>
      </c>
      <c r="G7" s="98" t="s">
        <v>28</v>
      </c>
      <c r="H7" s="81">
        <v>6</v>
      </c>
      <c r="I7" s="81">
        <v>7</v>
      </c>
      <c r="J7" s="98" t="s">
        <v>40</v>
      </c>
      <c r="K7" s="81">
        <v>9</v>
      </c>
      <c r="L7" s="81">
        <v>10</v>
      </c>
      <c r="M7" s="98" t="s">
        <v>49</v>
      </c>
      <c r="N7" s="81">
        <v>12</v>
      </c>
      <c r="O7" s="81">
        <v>13</v>
      </c>
      <c r="P7" s="98" t="s">
        <v>58</v>
      </c>
      <c r="Q7" s="81">
        <v>15</v>
      </c>
      <c r="R7" s="81">
        <v>16</v>
      </c>
      <c r="S7" s="98" t="s">
        <v>67</v>
      </c>
      <c r="T7" s="81">
        <v>18</v>
      </c>
      <c r="U7" s="81">
        <v>19</v>
      </c>
    </row>
    <row r="8" s="70" customFormat="1" ht="24" customHeight="1" spans="1:21">
      <c r="A8" s="100" t="s">
        <v>128</v>
      </c>
      <c r="B8" s="81">
        <v>1</v>
      </c>
      <c r="C8" s="101">
        <f>E8+G8+S8</f>
        <v>2332669279.47</v>
      </c>
      <c r="D8" s="101">
        <f>E8+F8+R8</f>
        <v>2380633285.4</v>
      </c>
      <c r="E8" s="102">
        <v>142189570.07</v>
      </c>
      <c r="F8" s="101">
        <f>H8+N8</f>
        <v>2238438198.33</v>
      </c>
      <c r="G8" s="101">
        <f>I8+O8</f>
        <v>2190476667.76</v>
      </c>
      <c r="H8" s="101">
        <v>2153370321.14</v>
      </c>
      <c r="I8" s="101">
        <v>2140264925.94</v>
      </c>
      <c r="J8" s="101"/>
      <c r="K8" s="101"/>
      <c r="L8" s="101"/>
      <c r="M8" s="101"/>
      <c r="N8" s="101">
        <v>85067877.19</v>
      </c>
      <c r="O8" s="101">
        <v>50211741.82</v>
      </c>
      <c r="P8" s="103"/>
      <c r="Q8" s="103"/>
      <c r="R8" s="100">
        <v>5517</v>
      </c>
      <c r="S8" s="100">
        <v>3041.64</v>
      </c>
      <c r="T8" s="103"/>
      <c r="U8" s="103"/>
    </row>
    <row r="9" s="70" customFormat="1" ht="49" customHeight="1" spans="1:21">
      <c r="A9" s="104" t="s">
        <v>495</v>
      </c>
      <c r="B9" s="104"/>
      <c r="C9" s="104"/>
      <c r="D9" s="104"/>
      <c r="E9" s="104"/>
      <c r="F9" s="104"/>
      <c r="G9" s="104"/>
      <c r="H9" s="104"/>
      <c r="I9" s="104"/>
      <c r="J9" s="104"/>
      <c r="K9" s="104"/>
      <c r="L9" s="104"/>
      <c r="M9" s="104"/>
      <c r="N9" s="104"/>
      <c r="O9" s="104"/>
      <c r="P9" s="104"/>
      <c r="Q9" s="104"/>
      <c r="R9" s="104"/>
      <c r="S9" s="104"/>
      <c r="T9" s="104"/>
      <c r="U9" s="104"/>
    </row>
    <row r="10" ht="26.25" customHeight="1"/>
    <row r="11" ht="26.25" customHeight="1"/>
    <row r="12" ht="26.25" customHeight="1"/>
    <row r="13" ht="26.25" customHeight="1"/>
    <row r="14" ht="26.25" customHeight="1"/>
    <row r="15" ht="26.25" customHeight="1"/>
    <row r="16" ht="26.25" customHeight="1"/>
    <row r="17" ht="26.25" customHeight="1"/>
    <row r="18" ht="26.25" customHeight="1"/>
    <row r="19" ht="26.25" customHeight="1"/>
    <row r="20" ht="26.25" customHeight="1"/>
    <row r="21" ht="26.25" customHeight="1"/>
    <row r="22" ht="26.25" customHeight="1"/>
    <row r="23" ht="26.25" customHeight="1"/>
    <row r="24" ht="26.25" customHeight="1"/>
    <row r="25" ht="26.25" customHeight="1"/>
    <row r="26" ht="26.25" customHeight="1"/>
    <row r="27" ht="26.25" customHeight="1"/>
    <row r="28" ht="26.25" customHeight="1"/>
    <row r="29" ht="26.25" customHeight="1"/>
    <row r="30" ht="26.25" customHeight="1"/>
    <row r="31" ht="26.25" customHeight="1"/>
    <row r="32" ht="26.25" customHeight="1"/>
    <row r="33" ht="26.25" customHeight="1"/>
    <row r="34" ht="26.25" customHeight="1"/>
    <row r="35" ht="26.25" customHeight="1"/>
    <row r="36" ht="26.25" customHeight="1"/>
    <row r="37" ht="26.25" customHeight="1"/>
    <row r="38" ht="26.25" customHeight="1"/>
    <row r="39" ht="26.25" customHeight="1"/>
    <row r="40" ht="26.25" customHeight="1"/>
    <row r="41" ht="26.25" customHeight="1"/>
    <row r="42" ht="26.25" customHeight="1"/>
    <row r="43" ht="26.25" customHeight="1"/>
    <row r="44" ht="26.25" customHeight="1"/>
    <row r="45" ht="26.25" customHeight="1"/>
    <row r="46" ht="26.25" customHeight="1"/>
    <row r="47" ht="26.25" customHeight="1"/>
    <row r="48" ht="26.25" customHeight="1"/>
    <row r="49" ht="26.25" customHeight="1"/>
    <row r="50" ht="26.25" customHeight="1"/>
    <row r="51" ht="26.25" customHeight="1"/>
    <row r="52" ht="26.25" customHeight="1"/>
    <row r="53" ht="26.25" customHeight="1"/>
    <row r="54" ht="26.25" customHeight="1"/>
    <row r="55" ht="26.25" customHeight="1"/>
    <row r="56" ht="26.25" customHeight="1"/>
    <row r="57" ht="26.25" customHeight="1"/>
    <row r="58" ht="26.25" customHeight="1"/>
    <row r="59" ht="26.25" customHeight="1"/>
    <row r="60" ht="26.25" customHeight="1"/>
    <row r="61" ht="26.25" customHeight="1"/>
    <row r="62" ht="26.25" customHeight="1"/>
    <row r="63" ht="26.25" customHeight="1"/>
    <row r="64" ht="26.25" customHeight="1"/>
    <row r="65" ht="26.25" customHeight="1"/>
    <row r="66" ht="26.25" customHeight="1"/>
    <row r="67" ht="26.25" customHeight="1"/>
    <row r="68" ht="26.25" customHeight="1"/>
    <row r="69" ht="26.25" customHeight="1"/>
    <row r="70" ht="26.25" customHeight="1"/>
    <row r="71" ht="26.25" customHeight="1"/>
    <row r="72" ht="26.25" customHeight="1"/>
    <row r="73" ht="26.25" customHeight="1"/>
    <row r="74" ht="26.25" customHeight="1"/>
    <row r="75" ht="26.25" customHeight="1"/>
    <row r="76" ht="26.25" customHeight="1"/>
    <row r="77" ht="26.25" customHeight="1"/>
    <row r="78" ht="26.25" customHeight="1"/>
    <row r="79" ht="26.25" customHeight="1"/>
    <row r="80" ht="26.25" customHeight="1"/>
    <row r="81" ht="26.25" customHeight="1"/>
    <row r="82" ht="26.25" customHeight="1"/>
    <row r="83" ht="26.25" customHeight="1"/>
    <row r="84" ht="26.25" customHeight="1"/>
    <row r="85" ht="26.25" customHeight="1"/>
    <row r="86" ht="26.25" customHeight="1"/>
    <row r="87" ht="26.25" customHeight="1"/>
    <row r="88" ht="26.25" customHeight="1"/>
    <row r="89" ht="26.25" customHeight="1"/>
    <row r="90" ht="26.25" customHeight="1"/>
    <row r="91" ht="26.25" customHeight="1"/>
    <row r="92" ht="26.25" customHeight="1"/>
    <row r="93" ht="26.25" customHeight="1"/>
    <row r="94" ht="26.25" customHeight="1"/>
    <row r="95" ht="26.25" customHeight="1"/>
    <row r="96" ht="26.25" customHeight="1"/>
    <row r="97" ht="26.25" customHeight="1"/>
    <row r="98" ht="26.25" customHeight="1"/>
    <row r="99" ht="26.25" customHeight="1"/>
    <row r="100" ht="26.25" customHeight="1"/>
    <row r="101" ht="26.25" customHeight="1"/>
    <row r="102" ht="26.25" customHeight="1"/>
    <row r="103" ht="26.25" customHeight="1"/>
    <row r="104" ht="26.25" customHeight="1"/>
    <row r="105" ht="26.25" customHeight="1"/>
    <row r="106" ht="26.25" customHeight="1"/>
    <row r="107" ht="26.25" customHeight="1"/>
    <row r="108" ht="26.25" customHeight="1"/>
    <row r="109" ht="26.25" customHeight="1"/>
    <row r="110" ht="26.25" customHeight="1"/>
    <row r="111" ht="26.25" customHeight="1"/>
    <row r="112" ht="26.25" customHeight="1"/>
    <row r="113" ht="26.25" customHeight="1"/>
    <row r="114" ht="26.25" customHeight="1"/>
    <row r="115" ht="26.25" customHeight="1"/>
    <row r="116" ht="26.25" customHeight="1"/>
    <row r="117" ht="26.25" customHeight="1"/>
    <row r="118" ht="26.25" customHeight="1"/>
    <row r="119" ht="26.25" customHeight="1"/>
    <row r="120" ht="26.25" customHeight="1"/>
    <row r="121" ht="26.25" customHeight="1"/>
    <row r="122" ht="26.25" customHeight="1"/>
    <row r="123" ht="26.25" customHeight="1"/>
    <row r="124" ht="26.25" customHeight="1"/>
    <row r="125" ht="26.25" customHeight="1"/>
    <row r="126" ht="26.25" customHeight="1"/>
    <row r="127" ht="26.25" customHeight="1"/>
    <row r="128" ht="26.25" customHeight="1"/>
    <row r="129" ht="26.25" customHeight="1"/>
    <row r="130" ht="26.25" customHeight="1"/>
    <row r="131" ht="26.25" customHeight="1"/>
    <row r="132" ht="26.25" customHeight="1"/>
    <row r="133" ht="26.25" customHeight="1"/>
    <row r="134" ht="26.25" customHeight="1"/>
    <row r="135" ht="26.25" customHeight="1"/>
    <row r="136" ht="26.25" customHeight="1"/>
    <row r="137" ht="26.25" customHeight="1"/>
    <row r="138" ht="26.25" customHeight="1"/>
    <row r="139" ht="26.25" customHeight="1"/>
    <row r="140" ht="26.25" customHeight="1"/>
    <row r="141" ht="26.25" customHeight="1"/>
    <row r="142" ht="26.25" customHeight="1"/>
    <row r="143" ht="26.25" customHeight="1"/>
    <row r="144" ht="26.25" customHeight="1"/>
    <row r="145" ht="26.25" customHeight="1"/>
    <row r="146" ht="26.25" customHeight="1"/>
    <row r="147" ht="26.25" customHeight="1"/>
    <row r="148" ht="26.25" customHeight="1"/>
    <row r="149" ht="26.25" customHeight="1"/>
    <row r="150" ht="26.25" customHeight="1"/>
    <row r="151" ht="26.25" customHeight="1"/>
    <row r="152" ht="19.9" customHeight="1"/>
    <row r="153" ht="19.9" customHeight="1"/>
    <row r="154" ht="19.9" customHeight="1"/>
    <row r="155" ht="19.9" customHeight="1"/>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5" right="0.75" top="1" bottom="1" header="0.5" footer="0.5"/>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4"/>
  <sheetViews>
    <sheetView workbookViewId="0">
      <selection activeCell="L5" sqref="L5"/>
    </sheetView>
  </sheetViews>
  <sheetFormatPr defaultColWidth="9" defaultRowHeight="14.25"/>
  <cols>
    <col min="1" max="1" width="11.8" style="3" customWidth="1"/>
    <col min="2" max="2" width="13.1" style="3" customWidth="1"/>
    <col min="3" max="3" width="16.3" style="3" customWidth="1"/>
    <col min="4" max="8" width="9" style="3"/>
    <col min="9" max="9" width="18.2" style="3" customWidth="1"/>
    <col min="10" max="16384" width="9" style="3"/>
  </cols>
  <sheetData>
    <row r="1" s="3" customFormat="1" ht="54.6" customHeight="1" spans="1:9">
      <c r="A1" s="55" t="s">
        <v>496</v>
      </c>
      <c r="B1" s="56"/>
      <c r="C1" s="56"/>
      <c r="D1" s="56"/>
      <c r="E1" s="56"/>
      <c r="F1" s="56"/>
      <c r="G1" s="56"/>
      <c r="H1" s="56"/>
      <c r="I1" s="57"/>
    </row>
    <row r="2" s="3" customFormat="1" ht="70.05" customHeight="1" spans="1:9">
      <c r="A2" s="58" t="s">
        <v>497</v>
      </c>
      <c r="B2" s="59" t="s">
        <v>498</v>
      </c>
      <c r="C2" s="60"/>
      <c r="D2" s="61" t="s">
        <v>499</v>
      </c>
      <c r="E2" s="62"/>
      <c r="F2" s="62"/>
      <c r="G2" s="62"/>
      <c r="H2" s="62"/>
      <c r="I2" s="63"/>
    </row>
    <row r="3" s="3" customFormat="1" ht="70.05" customHeight="1" spans="1:9">
      <c r="A3" s="64"/>
      <c r="B3" s="59" t="s">
        <v>500</v>
      </c>
      <c r="C3" s="60"/>
      <c r="D3" s="61" t="s">
        <v>501</v>
      </c>
      <c r="E3" s="62"/>
      <c r="F3" s="62"/>
      <c r="G3" s="62"/>
      <c r="H3" s="62"/>
      <c r="I3" s="63"/>
    </row>
    <row r="4" s="3" customFormat="1" ht="70.05" customHeight="1" spans="1:9">
      <c r="A4" s="64"/>
      <c r="B4" s="59" t="s">
        <v>502</v>
      </c>
      <c r="C4" s="60"/>
      <c r="D4" s="61" t="s">
        <v>503</v>
      </c>
      <c r="E4" s="62"/>
      <c r="F4" s="62"/>
      <c r="G4" s="62"/>
      <c r="H4" s="62"/>
      <c r="I4" s="63"/>
    </row>
    <row r="5" s="3" customFormat="1" ht="70.05" customHeight="1" spans="1:9">
      <c r="A5" s="64"/>
      <c r="B5" s="59" t="s">
        <v>504</v>
      </c>
      <c r="C5" s="60"/>
      <c r="D5" s="61" t="s">
        <v>505</v>
      </c>
      <c r="E5" s="62"/>
      <c r="F5" s="62"/>
      <c r="G5" s="62"/>
      <c r="H5" s="62"/>
      <c r="I5" s="63"/>
    </row>
    <row r="6" s="3" customFormat="1" ht="70.05" customHeight="1" spans="1:9">
      <c r="A6" s="64"/>
      <c r="B6" s="59" t="s">
        <v>506</v>
      </c>
      <c r="C6" s="60"/>
      <c r="D6" s="61" t="s">
        <v>507</v>
      </c>
      <c r="E6" s="62"/>
      <c r="F6" s="62"/>
      <c r="G6" s="62"/>
      <c r="H6" s="62"/>
      <c r="I6" s="63"/>
    </row>
    <row r="7" s="3" customFormat="1" ht="70.05" customHeight="1" spans="1:9">
      <c r="A7" s="58" t="s">
        <v>508</v>
      </c>
      <c r="B7" s="59" t="s">
        <v>509</v>
      </c>
      <c r="C7" s="60"/>
      <c r="D7" s="61" t="s">
        <v>510</v>
      </c>
      <c r="E7" s="62"/>
      <c r="F7" s="62"/>
      <c r="G7" s="62"/>
      <c r="H7" s="62"/>
      <c r="I7" s="63"/>
    </row>
    <row r="8" s="3" customFormat="1" ht="70.05" customHeight="1" spans="1:9">
      <c r="A8" s="64"/>
      <c r="B8" s="65" t="s">
        <v>511</v>
      </c>
      <c r="C8" s="66" t="s">
        <v>512</v>
      </c>
      <c r="D8" s="61" t="s">
        <v>513</v>
      </c>
      <c r="E8" s="62"/>
      <c r="F8" s="62"/>
      <c r="G8" s="62"/>
      <c r="H8" s="62"/>
      <c r="I8" s="63"/>
    </row>
    <row r="9" s="3" customFormat="1" ht="70.05" customHeight="1" spans="1:9">
      <c r="A9" s="67"/>
      <c r="B9" s="68"/>
      <c r="C9" s="66" t="s">
        <v>514</v>
      </c>
      <c r="D9" s="61" t="s">
        <v>515</v>
      </c>
      <c r="E9" s="62"/>
      <c r="F9" s="62"/>
      <c r="G9" s="62"/>
      <c r="H9" s="62"/>
      <c r="I9" s="63"/>
    </row>
    <row r="10" s="3" customFormat="1" ht="70.05" customHeight="1" spans="1:9">
      <c r="A10" s="59" t="s">
        <v>516</v>
      </c>
      <c r="B10" s="69"/>
      <c r="C10" s="60"/>
      <c r="D10" s="61" t="s">
        <v>517</v>
      </c>
      <c r="E10" s="62"/>
      <c r="F10" s="62"/>
      <c r="G10" s="62"/>
      <c r="H10" s="62"/>
      <c r="I10" s="63"/>
    </row>
    <row r="11" s="3" customFormat="1" ht="70.05" customHeight="1" spans="1:9">
      <c r="A11" s="59" t="s">
        <v>518</v>
      </c>
      <c r="B11" s="69"/>
      <c r="C11" s="60"/>
      <c r="D11" s="61" t="s">
        <v>519</v>
      </c>
      <c r="E11" s="62"/>
      <c r="F11" s="62"/>
      <c r="G11" s="62"/>
      <c r="H11" s="62"/>
      <c r="I11" s="63"/>
    </row>
    <row r="12" s="3" customFormat="1" ht="70.05" customHeight="1" spans="1:9">
      <c r="A12" s="59" t="s">
        <v>520</v>
      </c>
      <c r="B12" s="69"/>
      <c r="C12" s="60"/>
      <c r="D12" s="61" t="s">
        <v>521</v>
      </c>
      <c r="E12" s="62"/>
      <c r="F12" s="62"/>
      <c r="G12" s="62"/>
      <c r="H12" s="62"/>
      <c r="I12" s="63"/>
    </row>
    <row r="13" s="3" customFormat="1" ht="70.05" customHeight="1" spans="1:9">
      <c r="A13" s="59" t="s">
        <v>522</v>
      </c>
      <c r="B13" s="69"/>
      <c r="C13" s="60"/>
      <c r="D13" s="61" t="s">
        <v>523</v>
      </c>
      <c r="E13" s="62"/>
      <c r="F13" s="62"/>
      <c r="G13" s="62"/>
      <c r="H13" s="62"/>
      <c r="I13" s="63"/>
    </row>
    <row r="14" s="3" customFormat="1" ht="70.05" customHeight="1" spans="1:9">
      <c r="A14" s="59" t="s">
        <v>524</v>
      </c>
      <c r="B14" s="69"/>
      <c r="C14" s="60"/>
      <c r="D14" s="61" t="s">
        <v>525</v>
      </c>
      <c r="E14" s="62"/>
      <c r="F14" s="62"/>
      <c r="G14" s="62"/>
      <c r="H14" s="62"/>
      <c r="I14" s="63"/>
    </row>
  </sheetData>
  <mergeCells count="28">
    <mergeCell ref="A1:I1"/>
    <mergeCell ref="B2:C2"/>
    <mergeCell ref="D2:I2"/>
    <mergeCell ref="B3:C3"/>
    <mergeCell ref="D3:I3"/>
    <mergeCell ref="B4:C4"/>
    <mergeCell ref="D4:I4"/>
    <mergeCell ref="B5:C5"/>
    <mergeCell ref="D5:I5"/>
    <mergeCell ref="B6:C6"/>
    <mergeCell ref="D6:I6"/>
    <mergeCell ref="B7:C7"/>
    <mergeCell ref="D7:I7"/>
    <mergeCell ref="D8:I8"/>
    <mergeCell ref="D9:I9"/>
    <mergeCell ref="A10:C10"/>
    <mergeCell ref="D10:I10"/>
    <mergeCell ref="A11:C11"/>
    <mergeCell ref="D11:I11"/>
    <mergeCell ref="A12:C12"/>
    <mergeCell ref="D12:I12"/>
    <mergeCell ref="A13:C13"/>
    <mergeCell ref="D13:I13"/>
    <mergeCell ref="A14:C14"/>
    <mergeCell ref="D14:I14"/>
    <mergeCell ref="A2:A6"/>
    <mergeCell ref="A7:A9"/>
    <mergeCell ref="B8:B9"/>
  </mergeCells>
  <pageMargins left="0.75" right="0.75" top="1" bottom="1" header="0.5" footer="0.5"/>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Q22"/>
  <sheetViews>
    <sheetView topLeftCell="A3" workbookViewId="0">
      <selection activeCell="L13" sqref="L13"/>
    </sheetView>
  </sheetViews>
  <sheetFormatPr defaultColWidth="8" defaultRowHeight="14.25"/>
  <cols>
    <col min="1" max="1" width="14.6666666666667" style="27" customWidth="1"/>
    <col min="2" max="2" width="15.3333333333333" style="27" customWidth="1"/>
    <col min="3" max="3" width="19.5833333333333" style="27" customWidth="1"/>
    <col min="4" max="4" width="17.1666666666667" style="27" customWidth="1"/>
    <col min="5" max="5" width="23.3333333333333" style="27" customWidth="1"/>
    <col min="6" max="6" width="20.6666666666667" style="27" customWidth="1"/>
    <col min="7" max="7" width="19" style="27" customWidth="1"/>
    <col min="8" max="8" width="18.5833333333333" style="27" customWidth="1"/>
    <col min="9" max="9" width="19.25" style="27" customWidth="1"/>
    <col min="10" max="10" width="16.8333333333333" style="27" customWidth="1"/>
    <col min="11" max="251" width="8" style="27"/>
    <col min="252" max="16384" width="8" style="3"/>
  </cols>
  <sheetData>
    <row r="1" s="3" customFormat="1" spans="1:251">
      <c r="A1" s="27"/>
      <c r="B1" s="27"/>
      <c r="C1" s="27"/>
      <c r="D1" s="27"/>
      <c r="E1" s="27"/>
      <c r="F1" s="27"/>
      <c r="G1" s="27"/>
      <c r="H1" s="27"/>
      <c r="I1" s="27"/>
      <c r="J1" s="27"/>
      <c r="K1" s="27"/>
      <c r="L1" s="27"/>
      <c r="M1" s="27"/>
      <c r="N1" s="27"/>
      <c r="O1" s="27"/>
      <c r="P1" s="27"/>
      <c r="Q1" s="27"/>
      <c r="R1" s="27"/>
      <c r="S1" s="27"/>
      <c r="T1" s="27"/>
      <c r="U1" s="27"/>
      <c r="V1" s="27"/>
      <c r="W1" s="27"/>
      <c r="X1" s="27"/>
      <c r="Y1" s="27"/>
      <c r="Z1" s="27"/>
      <c r="AA1" s="27"/>
      <c r="AB1" s="27"/>
      <c r="AC1" s="27"/>
      <c r="AD1" s="27"/>
      <c r="AE1" s="27"/>
      <c r="AF1" s="27"/>
      <c r="AG1" s="27"/>
      <c r="AH1" s="27"/>
      <c r="AI1" s="27"/>
      <c r="AJ1" s="27"/>
      <c r="AK1" s="27"/>
      <c r="AL1" s="27"/>
      <c r="AM1" s="27"/>
      <c r="AN1" s="27"/>
      <c r="AO1" s="27"/>
      <c r="AP1" s="27"/>
      <c r="AQ1" s="27"/>
      <c r="AR1" s="27"/>
      <c r="AS1" s="27"/>
      <c r="AT1" s="27"/>
      <c r="AU1" s="27"/>
      <c r="AV1" s="27"/>
      <c r="AW1" s="27"/>
      <c r="AX1" s="27"/>
      <c r="AY1" s="27"/>
      <c r="AZ1" s="27"/>
      <c r="BA1" s="27"/>
      <c r="BB1" s="27"/>
      <c r="BC1" s="27"/>
      <c r="BD1" s="27"/>
      <c r="BE1" s="27"/>
      <c r="BF1" s="27"/>
      <c r="BG1" s="27"/>
      <c r="BH1" s="27"/>
      <c r="BI1" s="27"/>
      <c r="BJ1" s="27"/>
      <c r="BK1" s="27"/>
      <c r="BL1" s="27"/>
      <c r="BM1" s="27"/>
      <c r="BN1" s="27"/>
      <c r="BO1" s="27"/>
      <c r="BP1" s="27"/>
      <c r="BQ1" s="27"/>
      <c r="BR1" s="27"/>
      <c r="BS1" s="27"/>
      <c r="BT1" s="27"/>
      <c r="BU1" s="27"/>
      <c r="BV1" s="27"/>
      <c r="BW1" s="27"/>
      <c r="BX1" s="27"/>
      <c r="BY1" s="27"/>
      <c r="BZ1" s="27"/>
      <c r="CA1" s="27"/>
      <c r="CB1" s="27"/>
      <c r="CC1" s="27"/>
      <c r="CD1" s="27"/>
      <c r="CE1" s="27"/>
      <c r="CF1" s="27"/>
      <c r="CG1" s="27"/>
      <c r="CH1" s="27"/>
      <c r="CI1" s="27"/>
      <c r="CJ1" s="27"/>
      <c r="CK1" s="27"/>
      <c r="CL1" s="27"/>
      <c r="CM1" s="27"/>
      <c r="CN1" s="27"/>
      <c r="CO1" s="27"/>
      <c r="CP1" s="27"/>
      <c r="CQ1" s="27"/>
      <c r="CR1" s="27"/>
      <c r="CS1" s="27"/>
      <c r="CT1" s="27"/>
      <c r="CU1" s="27"/>
      <c r="CV1" s="27"/>
      <c r="CW1" s="27"/>
      <c r="CX1" s="27"/>
      <c r="CY1" s="27"/>
      <c r="CZ1" s="27"/>
      <c r="DA1" s="27"/>
      <c r="DB1" s="27"/>
      <c r="DC1" s="27"/>
      <c r="DD1" s="27"/>
      <c r="DE1" s="27"/>
      <c r="DF1" s="27"/>
      <c r="DG1" s="27"/>
      <c r="DH1" s="27"/>
      <c r="DI1" s="27"/>
      <c r="DJ1" s="27"/>
      <c r="DK1" s="27"/>
      <c r="DL1" s="27"/>
      <c r="DM1" s="27"/>
      <c r="DN1" s="27"/>
      <c r="DO1" s="27"/>
      <c r="DP1" s="27"/>
      <c r="DQ1" s="27"/>
      <c r="DR1" s="27"/>
      <c r="DS1" s="27"/>
      <c r="DT1" s="27"/>
      <c r="DU1" s="27"/>
      <c r="DV1" s="27"/>
      <c r="DW1" s="27"/>
      <c r="DX1" s="27"/>
      <c r="DY1" s="27"/>
      <c r="DZ1" s="27"/>
      <c r="EA1" s="27"/>
      <c r="EB1" s="27"/>
      <c r="EC1" s="27"/>
      <c r="ED1" s="27"/>
      <c r="EE1" s="27"/>
      <c r="EF1" s="27"/>
      <c r="EG1" s="27"/>
      <c r="EH1" s="27"/>
      <c r="EI1" s="27"/>
      <c r="EJ1" s="27"/>
      <c r="EK1" s="27"/>
      <c r="EL1" s="27"/>
      <c r="EM1" s="27"/>
      <c r="EN1" s="27"/>
      <c r="EO1" s="27"/>
      <c r="EP1" s="27"/>
      <c r="EQ1" s="27"/>
      <c r="ER1" s="27"/>
      <c r="ES1" s="27"/>
      <c r="ET1" s="27"/>
      <c r="EU1" s="27"/>
      <c r="EV1" s="27"/>
      <c r="EW1" s="27"/>
      <c r="EX1" s="27"/>
      <c r="EY1" s="27"/>
      <c r="EZ1" s="27"/>
      <c r="FA1" s="27"/>
      <c r="FB1" s="27"/>
      <c r="FC1" s="27"/>
      <c r="FD1" s="27"/>
      <c r="FE1" s="27"/>
      <c r="FF1" s="27"/>
      <c r="FG1" s="27"/>
      <c r="FH1" s="27"/>
      <c r="FI1" s="27"/>
      <c r="FJ1" s="27"/>
      <c r="FK1" s="27"/>
      <c r="FL1" s="27"/>
      <c r="FM1" s="27"/>
      <c r="FN1" s="27"/>
      <c r="FO1" s="27"/>
      <c r="FP1" s="27"/>
      <c r="FQ1" s="27"/>
      <c r="FR1" s="27"/>
      <c r="FS1" s="27"/>
      <c r="FT1" s="27"/>
      <c r="FU1" s="27"/>
      <c r="FV1" s="27"/>
      <c r="FW1" s="27"/>
      <c r="FX1" s="27"/>
      <c r="FY1" s="27"/>
      <c r="FZ1" s="27"/>
      <c r="GA1" s="27"/>
      <c r="GB1" s="27"/>
      <c r="GC1" s="27"/>
      <c r="GD1" s="27"/>
      <c r="GE1" s="27"/>
      <c r="GF1" s="27"/>
      <c r="GG1" s="27"/>
      <c r="GH1" s="27"/>
      <c r="GI1" s="27"/>
      <c r="GJ1" s="27"/>
      <c r="GK1" s="27"/>
      <c r="GL1" s="27"/>
      <c r="GM1" s="27"/>
      <c r="GN1" s="27"/>
      <c r="GO1" s="27"/>
      <c r="GP1" s="27"/>
      <c r="GQ1" s="27"/>
      <c r="GR1" s="27"/>
      <c r="GS1" s="27"/>
      <c r="GT1" s="27"/>
      <c r="GU1" s="27"/>
      <c r="GV1" s="27"/>
      <c r="GW1" s="27"/>
      <c r="GX1" s="27"/>
      <c r="GY1" s="27"/>
      <c r="GZ1" s="27"/>
      <c r="HA1" s="27"/>
      <c r="HB1" s="27"/>
      <c r="HC1" s="27"/>
      <c r="HD1" s="27"/>
      <c r="HE1" s="27"/>
      <c r="HF1" s="27"/>
      <c r="HG1" s="27"/>
      <c r="HH1" s="27"/>
      <c r="HI1" s="27"/>
      <c r="HJ1" s="27"/>
      <c r="HK1" s="27"/>
      <c r="HL1" s="27"/>
      <c r="HM1" s="27"/>
      <c r="HN1" s="27"/>
      <c r="HO1" s="27"/>
      <c r="HP1" s="27"/>
      <c r="HQ1" s="27"/>
      <c r="HR1" s="27"/>
      <c r="HS1" s="27"/>
      <c r="HT1" s="27"/>
      <c r="HU1" s="27"/>
      <c r="HV1" s="27"/>
      <c r="HW1" s="27"/>
      <c r="HX1" s="27"/>
      <c r="HY1" s="27"/>
      <c r="HZ1" s="27"/>
      <c r="IA1" s="27"/>
      <c r="IB1" s="27"/>
      <c r="IC1" s="27"/>
      <c r="ID1" s="27"/>
      <c r="IE1" s="27"/>
      <c r="IF1" s="27"/>
      <c r="IG1" s="27"/>
      <c r="IH1" s="27"/>
      <c r="II1" s="27"/>
      <c r="IJ1" s="27"/>
      <c r="IK1" s="27"/>
      <c r="IL1" s="27"/>
      <c r="IM1" s="27"/>
      <c r="IN1" s="27"/>
      <c r="IO1" s="27"/>
      <c r="IP1" s="27"/>
      <c r="IQ1" s="27"/>
    </row>
    <row r="2" s="27" customFormat="1" ht="55.9" customHeight="1" spans="1:251">
      <c r="A2" s="31" t="s">
        <v>526</v>
      </c>
      <c r="B2" s="31"/>
      <c r="C2" s="31"/>
      <c r="D2" s="31"/>
      <c r="E2" s="31"/>
      <c r="F2" s="31"/>
      <c r="G2" s="31"/>
      <c r="H2" s="31"/>
      <c r="I2" s="31"/>
      <c r="J2" s="31"/>
    </row>
    <row r="3" s="27" customFormat="1" ht="37" customHeight="1" spans="1:251">
      <c r="A3" s="32" t="s">
        <v>527</v>
      </c>
      <c r="B3" s="33"/>
      <c r="C3" s="33"/>
      <c r="D3" s="33"/>
      <c r="E3" s="33"/>
      <c r="F3" s="33"/>
      <c r="G3" s="33"/>
      <c r="H3" s="33"/>
      <c r="I3" s="33"/>
      <c r="J3" s="34"/>
    </row>
    <row r="4" s="27" customFormat="1" ht="30" customHeight="1" spans="1:251">
      <c r="A4" s="35" t="s">
        <v>528</v>
      </c>
      <c r="B4" s="36"/>
      <c r="C4" s="37"/>
      <c r="D4" s="37"/>
      <c r="E4" s="37"/>
      <c r="F4" s="37"/>
      <c r="G4" s="37"/>
      <c r="H4" s="37"/>
      <c r="I4" s="37"/>
      <c r="J4" s="37"/>
    </row>
    <row r="5" s="28" customFormat="1" ht="45" customHeight="1" spans="1:251">
      <c r="A5" s="38" t="s">
        <v>529</v>
      </c>
      <c r="B5" s="38"/>
      <c r="C5" s="39" t="s">
        <v>530</v>
      </c>
      <c r="D5" s="39"/>
      <c r="E5" s="39" t="s">
        <v>531</v>
      </c>
      <c r="F5" s="40" t="s">
        <v>532</v>
      </c>
      <c r="G5" s="39" t="s">
        <v>533</v>
      </c>
      <c r="H5" s="39" t="s">
        <v>534</v>
      </c>
      <c r="I5" s="39" t="s">
        <v>535</v>
      </c>
      <c r="J5" s="39" t="s">
        <v>536</v>
      </c>
    </row>
    <row r="6" s="28" customFormat="1" ht="31" customHeight="1" spans="1:251">
      <c r="A6" s="38"/>
      <c r="B6" s="38"/>
      <c r="C6" s="39" t="s">
        <v>537</v>
      </c>
      <c r="D6" s="39"/>
      <c r="E6" s="41">
        <v>1152742390.06</v>
      </c>
      <c r="F6" s="41"/>
      <c r="G6" s="41">
        <v>1152742390.06</v>
      </c>
      <c r="H6" s="41">
        <v>1152742390.06</v>
      </c>
      <c r="I6" s="41">
        <v>100</v>
      </c>
      <c r="J6" s="42" t="s">
        <v>538</v>
      </c>
    </row>
    <row r="7" s="28" customFormat="1" ht="35" customHeight="1" spans="1:251">
      <c r="A7" s="38"/>
      <c r="B7" s="38"/>
      <c r="C7" s="38" t="s">
        <v>178</v>
      </c>
      <c r="D7" s="39" t="s">
        <v>537</v>
      </c>
      <c r="E7" s="41">
        <v>5600437.23</v>
      </c>
      <c r="F7" s="41"/>
      <c r="G7" s="41">
        <v>5600437.23</v>
      </c>
      <c r="H7" s="41">
        <v>5600437.23</v>
      </c>
      <c r="I7" s="41">
        <v>100</v>
      </c>
      <c r="J7" s="42"/>
    </row>
    <row r="8" s="28" customFormat="1" ht="35" customHeight="1" spans="1:251">
      <c r="A8" s="38"/>
      <c r="B8" s="38"/>
      <c r="C8" s="38" t="s">
        <v>179</v>
      </c>
      <c r="D8" s="39" t="s">
        <v>537</v>
      </c>
      <c r="E8" s="41">
        <v>1147141952.83</v>
      </c>
      <c r="F8" s="41"/>
      <c r="G8" s="41">
        <v>1147141952.83</v>
      </c>
      <c r="H8" s="41">
        <v>1147141952.83</v>
      </c>
      <c r="I8" s="41">
        <v>100</v>
      </c>
      <c r="J8" s="42"/>
    </row>
    <row r="9" s="28" customFormat="1" ht="35" customHeight="1" spans="1:251">
      <c r="A9" s="38"/>
      <c r="B9" s="38"/>
      <c r="C9" s="38"/>
      <c r="D9" s="38" t="s">
        <v>539</v>
      </c>
      <c r="E9" s="41">
        <v>1147141952.83</v>
      </c>
      <c r="F9" s="41"/>
      <c r="G9" s="41">
        <v>1147141952.83</v>
      </c>
      <c r="H9" s="41">
        <v>1147141952.83</v>
      </c>
      <c r="I9" s="41">
        <v>100</v>
      </c>
      <c r="J9" s="42"/>
    </row>
    <row r="10" s="28" customFormat="1" ht="35" customHeight="1" spans="1:251">
      <c r="A10" s="38"/>
      <c r="B10" s="38"/>
      <c r="C10" s="38"/>
      <c r="D10" s="39" t="s">
        <v>540</v>
      </c>
      <c r="E10" s="41"/>
      <c r="F10" s="41"/>
      <c r="G10" s="41"/>
      <c r="H10" s="41"/>
      <c r="I10" s="41"/>
      <c r="J10" s="42"/>
    </row>
    <row r="11" s="28" customFormat="1" ht="35" customHeight="1" spans="1:251">
      <c r="A11" s="38"/>
      <c r="B11" s="38"/>
      <c r="C11" s="38"/>
      <c r="D11" s="38" t="s">
        <v>541</v>
      </c>
      <c r="E11" s="41"/>
      <c r="F11" s="41"/>
      <c r="G11" s="41"/>
      <c r="H11" s="41"/>
      <c r="I11" s="41"/>
      <c r="J11" s="42"/>
    </row>
    <row r="12" s="29" customFormat="1" ht="26.4" customHeight="1" spans="1:251">
      <c r="A12" s="38" t="s">
        <v>542</v>
      </c>
      <c r="B12" s="38"/>
      <c r="C12" s="43" t="s">
        <v>543</v>
      </c>
      <c r="D12" s="43"/>
      <c r="E12" s="43"/>
      <c r="F12" s="43"/>
      <c r="G12" s="43"/>
      <c r="H12" s="43"/>
      <c r="I12" s="43"/>
      <c r="J12" s="43"/>
    </row>
    <row r="13" s="29" customFormat="1" ht="89" customHeight="1" spans="1:251">
      <c r="A13" s="38"/>
      <c r="B13" s="38"/>
      <c r="C13" s="43"/>
      <c r="D13" s="43"/>
      <c r="E13" s="43"/>
      <c r="F13" s="43"/>
      <c r="G13" s="43"/>
      <c r="H13" s="43"/>
      <c r="I13" s="43"/>
      <c r="J13" s="43"/>
    </row>
    <row r="14" s="27" customFormat="1" ht="44" customHeight="1" spans="1:251">
      <c r="A14" s="44" t="s">
        <v>544</v>
      </c>
      <c r="B14" s="44"/>
      <c r="C14" s="44"/>
      <c r="D14" s="44"/>
      <c r="E14" s="44"/>
      <c r="F14" s="44"/>
      <c r="G14" s="44"/>
      <c r="H14" s="44"/>
      <c r="I14" s="44"/>
      <c r="J14" s="44"/>
    </row>
    <row r="15" s="30" customFormat="1" ht="25.15" customHeight="1" spans="1:251">
      <c r="A15" s="45" t="s">
        <v>545</v>
      </c>
      <c r="B15" s="45"/>
      <c r="C15" s="45"/>
      <c r="D15" s="46" t="s">
        <v>546</v>
      </c>
      <c r="E15" s="47" t="s">
        <v>547</v>
      </c>
      <c r="F15" s="47" t="s">
        <v>548</v>
      </c>
      <c r="G15" s="47" t="s">
        <v>549</v>
      </c>
      <c r="H15" s="47" t="s">
        <v>550</v>
      </c>
      <c r="I15" s="47"/>
      <c r="J15" s="47"/>
    </row>
    <row r="16" s="3" customFormat="1" ht="36" customHeight="1" spans="1:251">
      <c r="A16" s="46" t="s">
        <v>551</v>
      </c>
      <c r="B16" s="48" t="s">
        <v>552</v>
      </c>
      <c r="C16" s="48" t="s">
        <v>553</v>
      </c>
      <c r="D16" s="46"/>
      <c r="E16" s="47"/>
      <c r="F16" s="47"/>
      <c r="G16" s="47"/>
      <c r="H16" s="47"/>
      <c r="I16" s="47"/>
      <c r="J16" s="47"/>
      <c r="K16" s="27"/>
      <c r="L16" s="27"/>
      <c r="M16" s="27"/>
      <c r="N16" s="27"/>
      <c r="O16" s="27"/>
      <c r="P16" s="27"/>
      <c r="Q16" s="27"/>
      <c r="R16" s="27"/>
      <c r="S16" s="27"/>
      <c r="T16" s="27"/>
      <c r="U16" s="27"/>
      <c r="V16" s="27"/>
      <c r="W16" s="27"/>
      <c r="X16" s="27"/>
      <c r="Y16" s="27"/>
      <c r="Z16" s="27"/>
      <c r="AA16" s="27"/>
      <c r="AB16" s="27"/>
      <c r="AC16" s="27"/>
      <c r="AD16" s="27"/>
      <c r="AE16" s="27"/>
      <c r="AF16" s="27"/>
      <c r="AG16" s="27"/>
      <c r="AH16" s="27"/>
      <c r="AI16" s="27"/>
      <c r="AJ16" s="27"/>
      <c r="AK16" s="27"/>
      <c r="AL16" s="27"/>
      <c r="AM16" s="27"/>
      <c r="AN16" s="27"/>
      <c r="AO16" s="27"/>
      <c r="AP16" s="27"/>
      <c r="AQ16" s="27"/>
      <c r="AR16" s="27"/>
      <c r="AS16" s="27"/>
      <c r="AT16" s="27"/>
      <c r="AU16" s="27"/>
      <c r="AV16" s="27"/>
      <c r="AW16" s="27"/>
      <c r="AX16" s="27"/>
      <c r="AY16" s="27"/>
      <c r="AZ16" s="27"/>
      <c r="BA16" s="27"/>
      <c r="BB16" s="27"/>
      <c r="BC16" s="27"/>
      <c r="BD16" s="27"/>
      <c r="BE16" s="27"/>
      <c r="BF16" s="27"/>
      <c r="BG16" s="27"/>
      <c r="BH16" s="27"/>
      <c r="BI16" s="27"/>
      <c r="BJ16" s="27"/>
      <c r="BK16" s="27"/>
      <c r="BL16" s="27"/>
      <c r="BM16" s="27"/>
      <c r="BN16" s="27"/>
      <c r="BO16" s="27"/>
      <c r="BP16" s="27"/>
      <c r="BQ16" s="27"/>
      <c r="BR16" s="27"/>
      <c r="BS16" s="27"/>
      <c r="BT16" s="27"/>
      <c r="BU16" s="27"/>
      <c r="BV16" s="27"/>
      <c r="BW16" s="27"/>
      <c r="BX16" s="27"/>
      <c r="BY16" s="27"/>
      <c r="BZ16" s="27"/>
      <c r="CA16" s="27"/>
      <c r="CB16" s="27"/>
      <c r="CC16" s="27"/>
      <c r="CD16" s="27"/>
      <c r="CE16" s="27"/>
      <c r="CF16" s="27"/>
      <c r="CG16" s="27"/>
      <c r="CH16" s="27"/>
      <c r="CI16" s="27"/>
      <c r="CJ16" s="27"/>
      <c r="CK16" s="27"/>
      <c r="CL16" s="27"/>
      <c r="CM16" s="27"/>
      <c r="CN16" s="27"/>
      <c r="CO16" s="27"/>
      <c r="CP16" s="27"/>
      <c r="CQ16" s="27"/>
      <c r="CR16" s="27"/>
      <c r="CS16" s="27"/>
      <c r="CT16" s="27"/>
      <c r="CU16" s="27"/>
      <c r="CV16" s="27"/>
      <c r="CW16" s="27"/>
      <c r="CX16" s="27"/>
      <c r="CY16" s="27"/>
      <c r="CZ16" s="27"/>
      <c r="DA16" s="27"/>
      <c r="DB16" s="27"/>
      <c r="DC16" s="27"/>
      <c r="DD16" s="27"/>
      <c r="DE16" s="27"/>
      <c r="DF16" s="27"/>
      <c r="DG16" s="27"/>
      <c r="DH16" s="27"/>
      <c r="DI16" s="27"/>
      <c r="DJ16" s="27"/>
      <c r="DK16" s="27"/>
      <c r="DL16" s="27"/>
      <c r="DM16" s="27"/>
      <c r="DN16" s="27"/>
      <c r="DO16" s="27"/>
      <c r="DP16" s="27"/>
      <c r="DQ16" s="27"/>
      <c r="DR16" s="27"/>
      <c r="DS16" s="27"/>
      <c r="DT16" s="27"/>
      <c r="DU16" s="27"/>
      <c r="DV16" s="27"/>
      <c r="DW16" s="27"/>
      <c r="DX16" s="27"/>
      <c r="DY16" s="27"/>
      <c r="DZ16" s="27"/>
      <c r="EA16" s="27"/>
      <c r="EB16" s="27"/>
      <c r="EC16" s="27"/>
      <c r="ED16" s="27"/>
      <c r="EE16" s="27"/>
      <c r="EF16" s="27"/>
      <c r="EG16" s="27"/>
      <c r="EH16" s="27"/>
      <c r="EI16" s="27"/>
      <c r="EJ16" s="27"/>
      <c r="EK16" s="27"/>
      <c r="EL16" s="27"/>
      <c r="EM16" s="27"/>
      <c r="EN16" s="27"/>
      <c r="EO16" s="27"/>
      <c r="EP16" s="27"/>
      <c r="EQ16" s="27"/>
      <c r="ER16" s="27"/>
      <c r="ES16" s="27"/>
      <c r="ET16" s="27"/>
      <c r="EU16" s="27"/>
      <c r="EV16" s="27"/>
      <c r="EW16" s="27"/>
      <c r="EX16" s="27"/>
      <c r="EY16" s="27"/>
      <c r="EZ16" s="27"/>
      <c r="FA16" s="27"/>
      <c r="FB16" s="27"/>
      <c r="FC16" s="27"/>
      <c r="FD16" s="27"/>
      <c r="FE16" s="27"/>
      <c r="FF16" s="27"/>
      <c r="FG16" s="27"/>
      <c r="FH16" s="27"/>
      <c r="FI16" s="27"/>
      <c r="FJ16" s="27"/>
      <c r="FK16" s="27"/>
      <c r="FL16" s="27"/>
      <c r="FM16" s="27"/>
      <c r="FN16" s="27"/>
      <c r="FO16" s="27"/>
      <c r="FP16" s="27"/>
      <c r="FQ16" s="27"/>
      <c r="FR16" s="27"/>
      <c r="FS16" s="27"/>
      <c r="FT16" s="27"/>
      <c r="FU16" s="27"/>
      <c r="FV16" s="27"/>
      <c r="FW16" s="27"/>
      <c r="FX16" s="27"/>
      <c r="FY16" s="27"/>
      <c r="FZ16" s="27"/>
      <c r="GA16" s="27"/>
      <c r="GB16" s="27"/>
      <c r="GC16" s="27"/>
      <c r="GD16" s="27"/>
      <c r="GE16" s="27"/>
      <c r="GF16" s="27"/>
      <c r="GG16" s="27"/>
      <c r="GH16" s="27"/>
      <c r="GI16" s="27"/>
      <c r="GJ16" s="27"/>
      <c r="GK16" s="27"/>
      <c r="GL16" s="27"/>
      <c r="GM16" s="27"/>
      <c r="GN16" s="27"/>
      <c r="GO16" s="27"/>
      <c r="GP16" s="27"/>
      <c r="GQ16" s="27"/>
      <c r="GR16" s="27"/>
      <c r="GS16" s="27"/>
      <c r="GT16" s="27"/>
      <c r="GU16" s="27"/>
      <c r="GV16" s="27"/>
      <c r="GW16" s="27"/>
      <c r="GX16" s="27"/>
      <c r="GY16" s="27"/>
      <c r="GZ16" s="27"/>
      <c r="HA16" s="27"/>
      <c r="HB16" s="27"/>
      <c r="HC16" s="27"/>
      <c r="HD16" s="27"/>
      <c r="HE16" s="27"/>
      <c r="HF16" s="27"/>
      <c r="HG16" s="27"/>
      <c r="HH16" s="27"/>
      <c r="HI16" s="27"/>
      <c r="HJ16" s="27"/>
      <c r="HK16" s="27"/>
      <c r="HL16" s="27"/>
      <c r="HM16" s="27"/>
      <c r="HN16" s="27"/>
      <c r="HO16" s="27"/>
      <c r="HP16" s="27"/>
      <c r="HQ16" s="27"/>
      <c r="HR16" s="27"/>
      <c r="HS16" s="27"/>
      <c r="HT16" s="27"/>
      <c r="HU16" s="27"/>
      <c r="HV16" s="27"/>
      <c r="HW16" s="27"/>
      <c r="HX16" s="27"/>
      <c r="HY16" s="27"/>
      <c r="HZ16" s="27"/>
      <c r="IA16" s="27"/>
      <c r="IB16" s="27"/>
      <c r="IC16" s="27"/>
      <c r="ID16" s="27"/>
      <c r="IE16" s="27"/>
      <c r="IF16" s="27"/>
      <c r="IG16" s="27"/>
      <c r="IH16" s="27"/>
      <c r="II16" s="27"/>
      <c r="IJ16" s="27"/>
      <c r="IK16" s="27"/>
      <c r="IL16" s="27"/>
      <c r="IM16" s="27"/>
      <c r="IN16" s="27"/>
      <c r="IO16" s="27"/>
      <c r="IP16" s="27"/>
      <c r="IQ16" s="27"/>
    </row>
    <row r="17" s="3" customFormat="1" ht="42" customHeight="1" spans="1:251">
      <c r="A17" s="49" t="s">
        <v>554</v>
      </c>
      <c r="B17" s="49" t="s">
        <v>555</v>
      </c>
      <c r="C17" s="49" t="s">
        <v>556</v>
      </c>
      <c r="D17" s="50" t="s">
        <v>557</v>
      </c>
      <c r="E17" s="50" t="s">
        <v>558</v>
      </c>
      <c r="F17" s="50" t="s">
        <v>559</v>
      </c>
      <c r="G17" s="50" t="s">
        <v>558</v>
      </c>
      <c r="H17" s="43" t="s">
        <v>525</v>
      </c>
      <c r="I17" s="43"/>
      <c r="J17" s="43"/>
      <c r="K17" s="27"/>
      <c r="L17" s="27"/>
      <c r="M17" s="27"/>
      <c r="N17" s="27"/>
      <c r="O17" s="27"/>
      <c r="P17" s="27"/>
      <c r="Q17" s="27"/>
      <c r="R17" s="27"/>
      <c r="S17" s="27"/>
      <c r="T17" s="27"/>
      <c r="U17" s="27"/>
      <c r="V17" s="27"/>
      <c r="W17" s="27"/>
      <c r="X17" s="27"/>
      <c r="Y17" s="27"/>
      <c r="Z17" s="27"/>
      <c r="AA17" s="27"/>
      <c r="AB17" s="27"/>
      <c r="AC17" s="27"/>
      <c r="AD17" s="27"/>
      <c r="AE17" s="27"/>
      <c r="AF17" s="27"/>
      <c r="AG17" s="27"/>
      <c r="AH17" s="27"/>
      <c r="AI17" s="27"/>
      <c r="AJ17" s="27"/>
      <c r="AK17" s="27"/>
      <c r="AL17" s="27"/>
      <c r="AM17" s="27"/>
      <c r="AN17" s="27"/>
      <c r="AO17" s="27"/>
      <c r="AP17" s="27"/>
      <c r="AQ17" s="27"/>
      <c r="AR17" s="27"/>
      <c r="AS17" s="27"/>
      <c r="AT17" s="27"/>
      <c r="AU17" s="27"/>
      <c r="AV17" s="27"/>
      <c r="AW17" s="27"/>
      <c r="AX17" s="27"/>
      <c r="AY17" s="27"/>
      <c r="AZ17" s="27"/>
      <c r="BA17" s="27"/>
      <c r="BB17" s="27"/>
      <c r="BC17" s="27"/>
      <c r="BD17" s="27"/>
      <c r="BE17" s="27"/>
      <c r="BF17" s="27"/>
      <c r="BG17" s="27"/>
      <c r="BH17" s="27"/>
      <c r="BI17" s="27"/>
      <c r="BJ17" s="27"/>
      <c r="BK17" s="27"/>
      <c r="BL17" s="27"/>
      <c r="BM17" s="27"/>
      <c r="BN17" s="27"/>
      <c r="BO17" s="27"/>
      <c r="BP17" s="27"/>
      <c r="BQ17" s="27"/>
      <c r="BR17" s="27"/>
      <c r="BS17" s="27"/>
      <c r="BT17" s="27"/>
      <c r="BU17" s="27"/>
      <c r="BV17" s="27"/>
      <c r="BW17" s="27"/>
      <c r="BX17" s="27"/>
      <c r="BY17" s="27"/>
      <c r="BZ17" s="27"/>
      <c r="CA17" s="27"/>
      <c r="CB17" s="27"/>
      <c r="CC17" s="27"/>
      <c r="CD17" s="27"/>
      <c r="CE17" s="27"/>
      <c r="CF17" s="27"/>
      <c r="CG17" s="27"/>
      <c r="CH17" s="27"/>
      <c r="CI17" s="27"/>
      <c r="CJ17" s="27"/>
      <c r="CK17" s="27"/>
      <c r="CL17" s="27"/>
      <c r="CM17" s="27"/>
      <c r="CN17" s="27"/>
      <c r="CO17" s="27"/>
      <c r="CP17" s="27"/>
      <c r="CQ17" s="27"/>
      <c r="CR17" s="27"/>
      <c r="CS17" s="27"/>
      <c r="CT17" s="27"/>
      <c r="CU17" s="27"/>
      <c r="CV17" s="27"/>
      <c r="CW17" s="27"/>
      <c r="CX17" s="27"/>
      <c r="CY17" s="27"/>
      <c r="CZ17" s="27"/>
      <c r="DA17" s="27"/>
      <c r="DB17" s="27"/>
      <c r="DC17" s="27"/>
      <c r="DD17" s="27"/>
      <c r="DE17" s="27"/>
      <c r="DF17" s="27"/>
      <c r="DG17" s="27"/>
      <c r="DH17" s="27"/>
      <c r="DI17" s="27"/>
      <c r="DJ17" s="27"/>
      <c r="DK17" s="27"/>
      <c r="DL17" s="27"/>
      <c r="DM17" s="27"/>
      <c r="DN17" s="27"/>
      <c r="DO17" s="27"/>
      <c r="DP17" s="27"/>
      <c r="DQ17" s="27"/>
      <c r="DR17" s="27"/>
      <c r="DS17" s="27"/>
      <c r="DT17" s="27"/>
      <c r="DU17" s="27"/>
      <c r="DV17" s="27"/>
      <c r="DW17" s="27"/>
      <c r="DX17" s="27"/>
      <c r="DY17" s="27"/>
      <c r="DZ17" s="27"/>
      <c r="EA17" s="27"/>
      <c r="EB17" s="27"/>
      <c r="EC17" s="27"/>
      <c r="ED17" s="27"/>
      <c r="EE17" s="27"/>
      <c r="EF17" s="27"/>
      <c r="EG17" s="27"/>
      <c r="EH17" s="27"/>
      <c r="EI17" s="27"/>
      <c r="EJ17" s="27"/>
      <c r="EK17" s="27"/>
      <c r="EL17" s="27"/>
      <c r="EM17" s="27"/>
      <c r="EN17" s="27"/>
      <c r="EO17" s="27"/>
      <c r="EP17" s="27"/>
      <c r="EQ17" s="27"/>
      <c r="ER17" s="27"/>
      <c r="ES17" s="27"/>
      <c r="ET17" s="27"/>
      <c r="EU17" s="27"/>
      <c r="EV17" s="27"/>
      <c r="EW17" s="27"/>
      <c r="EX17" s="27"/>
      <c r="EY17" s="27"/>
      <c r="EZ17" s="27"/>
      <c r="FA17" s="27"/>
      <c r="FB17" s="27"/>
      <c r="FC17" s="27"/>
      <c r="FD17" s="27"/>
      <c r="FE17" s="27"/>
      <c r="FF17" s="27"/>
      <c r="FG17" s="27"/>
      <c r="FH17" s="27"/>
      <c r="FI17" s="27"/>
      <c r="FJ17" s="27"/>
      <c r="FK17" s="27"/>
      <c r="FL17" s="27"/>
      <c r="FM17" s="27"/>
      <c r="FN17" s="27"/>
      <c r="FO17" s="27"/>
      <c r="FP17" s="27"/>
      <c r="FQ17" s="27"/>
      <c r="FR17" s="27"/>
      <c r="FS17" s="27"/>
      <c r="FT17" s="27"/>
      <c r="FU17" s="27"/>
      <c r="FV17" s="27"/>
      <c r="FW17" s="27"/>
      <c r="FX17" s="27"/>
      <c r="FY17" s="27"/>
      <c r="FZ17" s="27"/>
      <c r="GA17" s="27"/>
      <c r="GB17" s="27"/>
      <c r="GC17" s="27"/>
      <c r="GD17" s="27"/>
      <c r="GE17" s="27"/>
      <c r="GF17" s="27"/>
      <c r="GG17" s="27"/>
      <c r="GH17" s="27"/>
      <c r="GI17" s="27"/>
      <c r="GJ17" s="27"/>
      <c r="GK17" s="27"/>
      <c r="GL17" s="27"/>
      <c r="GM17" s="27"/>
      <c r="GN17" s="27"/>
      <c r="GO17" s="27"/>
      <c r="GP17" s="27"/>
      <c r="GQ17" s="27"/>
      <c r="GR17" s="27"/>
      <c r="GS17" s="27"/>
      <c r="GT17" s="27"/>
      <c r="GU17" s="27"/>
      <c r="GV17" s="27"/>
      <c r="GW17" s="27"/>
      <c r="GX17" s="27"/>
      <c r="GY17" s="27"/>
      <c r="GZ17" s="27"/>
      <c r="HA17" s="27"/>
      <c r="HB17" s="27"/>
      <c r="HC17" s="27"/>
      <c r="HD17" s="27"/>
      <c r="HE17" s="27"/>
      <c r="HF17" s="27"/>
      <c r="HG17" s="27"/>
      <c r="HH17" s="27"/>
      <c r="HI17" s="27"/>
      <c r="HJ17" s="27"/>
      <c r="HK17" s="27"/>
      <c r="HL17" s="27"/>
      <c r="HM17" s="27"/>
      <c r="HN17" s="27"/>
      <c r="HO17" s="27"/>
      <c r="HP17" s="27"/>
      <c r="HQ17" s="27"/>
      <c r="HR17" s="27"/>
      <c r="HS17" s="27"/>
      <c r="HT17" s="27"/>
      <c r="HU17" s="27"/>
      <c r="HV17" s="27"/>
      <c r="HW17" s="27"/>
      <c r="HX17" s="27"/>
      <c r="HY17" s="27"/>
      <c r="HZ17" s="27"/>
      <c r="IA17" s="27"/>
      <c r="IB17" s="27"/>
      <c r="IC17" s="27"/>
      <c r="ID17" s="27"/>
      <c r="IE17" s="27"/>
      <c r="IF17" s="27"/>
      <c r="IG17" s="27"/>
      <c r="IH17" s="27"/>
      <c r="II17" s="27"/>
      <c r="IJ17" s="27"/>
      <c r="IK17" s="27"/>
      <c r="IL17" s="27"/>
      <c r="IM17" s="27"/>
      <c r="IN17" s="27"/>
      <c r="IO17" s="27"/>
      <c r="IP17" s="27"/>
      <c r="IQ17" s="27"/>
    </row>
    <row r="18" s="3" customFormat="1" ht="42" customHeight="1" spans="1:251">
      <c r="A18" s="49" t="s">
        <v>560</v>
      </c>
      <c r="B18" s="49" t="s">
        <v>561</v>
      </c>
      <c r="C18" s="49" t="s">
        <v>562</v>
      </c>
      <c r="D18" s="50" t="s">
        <v>557</v>
      </c>
      <c r="E18" s="50" t="s">
        <v>558</v>
      </c>
      <c r="F18" s="50" t="s">
        <v>559</v>
      </c>
      <c r="G18" s="50" t="s">
        <v>558</v>
      </c>
      <c r="H18" s="43" t="s">
        <v>525</v>
      </c>
      <c r="I18" s="43"/>
      <c r="J18" s="43"/>
      <c r="K18" s="27"/>
      <c r="L18" s="27"/>
      <c r="M18" s="27"/>
      <c r="N18" s="27"/>
      <c r="O18" s="27"/>
      <c r="P18" s="27"/>
      <c r="Q18" s="27"/>
      <c r="R18" s="27"/>
      <c r="S18" s="27"/>
      <c r="T18" s="27"/>
      <c r="U18" s="27"/>
      <c r="V18" s="27"/>
      <c r="W18" s="27"/>
      <c r="X18" s="27"/>
      <c r="Y18" s="27"/>
      <c r="Z18" s="27"/>
      <c r="AA18" s="27"/>
      <c r="AB18" s="27"/>
      <c r="AC18" s="27"/>
      <c r="AD18" s="27"/>
      <c r="AE18" s="27"/>
      <c r="AF18" s="27"/>
      <c r="AG18" s="27"/>
      <c r="AH18" s="27"/>
      <c r="AI18" s="27"/>
      <c r="AJ18" s="27"/>
      <c r="AK18" s="27"/>
      <c r="AL18" s="27"/>
      <c r="AM18" s="27"/>
      <c r="AN18" s="27"/>
      <c r="AO18" s="27"/>
      <c r="AP18" s="27"/>
      <c r="AQ18" s="27"/>
      <c r="AR18" s="27"/>
      <c r="AS18" s="27"/>
      <c r="AT18" s="27"/>
      <c r="AU18" s="27"/>
      <c r="AV18" s="27"/>
      <c r="AW18" s="27"/>
      <c r="AX18" s="27"/>
      <c r="AY18" s="27"/>
      <c r="AZ18" s="27"/>
      <c r="BA18" s="27"/>
      <c r="BB18" s="27"/>
      <c r="BC18" s="27"/>
      <c r="BD18" s="27"/>
      <c r="BE18" s="27"/>
      <c r="BF18" s="27"/>
      <c r="BG18" s="27"/>
      <c r="BH18" s="27"/>
      <c r="BI18" s="27"/>
      <c r="BJ18" s="27"/>
      <c r="BK18" s="27"/>
      <c r="BL18" s="27"/>
      <c r="BM18" s="27"/>
      <c r="BN18" s="27"/>
      <c r="BO18" s="27"/>
      <c r="BP18" s="27"/>
      <c r="BQ18" s="27"/>
      <c r="BR18" s="27"/>
      <c r="BS18" s="27"/>
      <c r="BT18" s="27"/>
      <c r="BU18" s="27"/>
      <c r="BV18" s="27"/>
      <c r="BW18" s="27"/>
      <c r="BX18" s="27"/>
      <c r="BY18" s="27"/>
      <c r="BZ18" s="27"/>
      <c r="CA18" s="27"/>
      <c r="CB18" s="27"/>
      <c r="CC18" s="27"/>
      <c r="CD18" s="27"/>
      <c r="CE18" s="27"/>
      <c r="CF18" s="27"/>
      <c r="CG18" s="27"/>
      <c r="CH18" s="27"/>
      <c r="CI18" s="27"/>
      <c r="CJ18" s="27"/>
      <c r="CK18" s="27"/>
      <c r="CL18" s="27"/>
      <c r="CM18" s="27"/>
      <c r="CN18" s="27"/>
      <c r="CO18" s="27"/>
      <c r="CP18" s="27"/>
      <c r="CQ18" s="27"/>
      <c r="CR18" s="27"/>
      <c r="CS18" s="27"/>
      <c r="CT18" s="27"/>
      <c r="CU18" s="27"/>
      <c r="CV18" s="27"/>
      <c r="CW18" s="27"/>
      <c r="CX18" s="27"/>
      <c r="CY18" s="27"/>
      <c r="CZ18" s="27"/>
      <c r="DA18" s="27"/>
      <c r="DB18" s="27"/>
      <c r="DC18" s="27"/>
      <c r="DD18" s="27"/>
      <c r="DE18" s="27"/>
      <c r="DF18" s="27"/>
      <c r="DG18" s="27"/>
      <c r="DH18" s="27"/>
      <c r="DI18" s="27"/>
      <c r="DJ18" s="27"/>
      <c r="DK18" s="27"/>
      <c r="DL18" s="27"/>
      <c r="DM18" s="27"/>
      <c r="DN18" s="27"/>
      <c r="DO18" s="27"/>
      <c r="DP18" s="27"/>
      <c r="DQ18" s="27"/>
      <c r="DR18" s="27"/>
      <c r="DS18" s="27"/>
      <c r="DT18" s="27"/>
      <c r="DU18" s="27"/>
      <c r="DV18" s="27"/>
      <c r="DW18" s="27"/>
      <c r="DX18" s="27"/>
      <c r="DY18" s="27"/>
      <c r="DZ18" s="27"/>
      <c r="EA18" s="27"/>
      <c r="EB18" s="27"/>
      <c r="EC18" s="27"/>
      <c r="ED18" s="27"/>
      <c r="EE18" s="27"/>
      <c r="EF18" s="27"/>
      <c r="EG18" s="27"/>
      <c r="EH18" s="27"/>
      <c r="EI18" s="27"/>
      <c r="EJ18" s="27"/>
      <c r="EK18" s="27"/>
      <c r="EL18" s="27"/>
      <c r="EM18" s="27"/>
      <c r="EN18" s="27"/>
      <c r="EO18" s="27"/>
      <c r="EP18" s="27"/>
      <c r="EQ18" s="27"/>
      <c r="ER18" s="27"/>
      <c r="ES18" s="27"/>
      <c r="ET18" s="27"/>
      <c r="EU18" s="27"/>
      <c r="EV18" s="27"/>
      <c r="EW18" s="27"/>
      <c r="EX18" s="27"/>
      <c r="EY18" s="27"/>
      <c r="EZ18" s="27"/>
      <c r="FA18" s="27"/>
      <c r="FB18" s="27"/>
      <c r="FC18" s="27"/>
      <c r="FD18" s="27"/>
      <c r="FE18" s="27"/>
      <c r="FF18" s="27"/>
      <c r="FG18" s="27"/>
      <c r="FH18" s="27"/>
      <c r="FI18" s="27"/>
      <c r="FJ18" s="27"/>
      <c r="FK18" s="27"/>
      <c r="FL18" s="27"/>
      <c r="FM18" s="27"/>
      <c r="FN18" s="27"/>
      <c r="FO18" s="27"/>
      <c r="FP18" s="27"/>
      <c r="FQ18" s="27"/>
      <c r="FR18" s="27"/>
      <c r="FS18" s="27"/>
      <c r="FT18" s="27"/>
      <c r="FU18" s="27"/>
      <c r="FV18" s="27"/>
      <c r="FW18" s="27"/>
      <c r="FX18" s="27"/>
      <c r="FY18" s="27"/>
      <c r="FZ18" s="27"/>
      <c r="GA18" s="27"/>
      <c r="GB18" s="27"/>
      <c r="GC18" s="27"/>
      <c r="GD18" s="27"/>
      <c r="GE18" s="27"/>
      <c r="GF18" s="27"/>
      <c r="GG18" s="27"/>
      <c r="GH18" s="27"/>
      <c r="GI18" s="27"/>
      <c r="GJ18" s="27"/>
      <c r="GK18" s="27"/>
      <c r="GL18" s="27"/>
      <c r="GM18" s="27"/>
      <c r="GN18" s="27"/>
      <c r="GO18" s="27"/>
      <c r="GP18" s="27"/>
      <c r="GQ18" s="27"/>
      <c r="GR18" s="27"/>
      <c r="GS18" s="27"/>
      <c r="GT18" s="27"/>
      <c r="GU18" s="27"/>
      <c r="GV18" s="27"/>
      <c r="GW18" s="27"/>
      <c r="GX18" s="27"/>
      <c r="GY18" s="27"/>
      <c r="GZ18" s="27"/>
      <c r="HA18" s="27"/>
      <c r="HB18" s="27"/>
      <c r="HC18" s="27"/>
      <c r="HD18" s="27"/>
      <c r="HE18" s="27"/>
      <c r="HF18" s="27"/>
      <c r="HG18" s="27"/>
      <c r="HH18" s="27"/>
      <c r="HI18" s="27"/>
      <c r="HJ18" s="27"/>
      <c r="HK18" s="27"/>
      <c r="HL18" s="27"/>
      <c r="HM18" s="27"/>
      <c r="HN18" s="27"/>
      <c r="HO18" s="27"/>
      <c r="HP18" s="27"/>
      <c r="HQ18" s="27"/>
      <c r="HR18" s="27"/>
      <c r="HS18" s="27"/>
      <c r="HT18" s="27"/>
      <c r="HU18" s="27"/>
      <c r="HV18" s="27"/>
      <c r="HW18" s="27"/>
      <c r="HX18" s="27"/>
      <c r="HY18" s="27"/>
      <c r="HZ18" s="27"/>
      <c r="IA18" s="27"/>
      <c r="IB18" s="27"/>
      <c r="IC18" s="27"/>
      <c r="ID18" s="27"/>
      <c r="IE18" s="27"/>
      <c r="IF18" s="27"/>
      <c r="IG18" s="27"/>
      <c r="IH18" s="27"/>
      <c r="II18" s="27"/>
      <c r="IJ18" s="27"/>
      <c r="IK18" s="27"/>
      <c r="IL18" s="27"/>
      <c r="IM18" s="27"/>
      <c r="IN18" s="27"/>
      <c r="IO18" s="27"/>
      <c r="IP18" s="27"/>
      <c r="IQ18" s="27"/>
    </row>
    <row r="19" s="3" customFormat="1" ht="42" customHeight="1" spans="1:251">
      <c r="A19" s="49" t="s">
        <v>563</v>
      </c>
      <c r="B19" s="49" t="s">
        <v>564</v>
      </c>
      <c r="C19" s="49" t="s">
        <v>565</v>
      </c>
      <c r="D19" s="50" t="s">
        <v>566</v>
      </c>
      <c r="E19" s="50" t="s">
        <v>567</v>
      </c>
      <c r="F19" s="50" t="s">
        <v>559</v>
      </c>
      <c r="G19" s="50" t="s">
        <v>567</v>
      </c>
      <c r="H19" s="43" t="s">
        <v>525</v>
      </c>
      <c r="I19" s="43"/>
      <c r="J19" s="43"/>
      <c r="K19" s="27"/>
      <c r="L19" s="27"/>
      <c r="M19" s="27"/>
      <c r="N19" s="27"/>
      <c r="O19" s="27"/>
      <c r="P19" s="27"/>
      <c r="Q19" s="27"/>
      <c r="R19" s="27"/>
      <c r="S19" s="27"/>
      <c r="T19" s="27"/>
      <c r="U19" s="27"/>
      <c r="V19" s="27"/>
      <c r="W19" s="27"/>
      <c r="X19" s="27"/>
      <c r="Y19" s="27"/>
      <c r="Z19" s="27"/>
      <c r="AA19" s="27"/>
      <c r="AB19" s="27"/>
      <c r="AC19" s="27"/>
      <c r="AD19" s="27"/>
      <c r="AE19" s="27"/>
      <c r="AF19" s="27"/>
      <c r="AG19" s="27"/>
      <c r="AH19" s="27"/>
      <c r="AI19" s="27"/>
      <c r="AJ19" s="27"/>
      <c r="AK19" s="27"/>
      <c r="AL19" s="27"/>
      <c r="AM19" s="27"/>
      <c r="AN19" s="27"/>
      <c r="AO19" s="27"/>
      <c r="AP19" s="27"/>
      <c r="AQ19" s="27"/>
      <c r="AR19" s="27"/>
      <c r="AS19" s="27"/>
      <c r="AT19" s="27"/>
      <c r="AU19" s="27"/>
      <c r="AV19" s="27"/>
      <c r="AW19" s="27"/>
      <c r="AX19" s="27"/>
      <c r="AY19" s="27"/>
      <c r="AZ19" s="27"/>
      <c r="BA19" s="27"/>
      <c r="BB19" s="27"/>
      <c r="BC19" s="27"/>
      <c r="BD19" s="27"/>
      <c r="BE19" s="27"/>
      <c r="BF19" s="27"/>
      <c r="BG19" s="27"/>
      <c r="BH19" s="27"/>
      <c r="BI19" s="27"/>
      <c r="BJ19" s="27"/>
      <c r="BK19" s="27"/>
      <c r="BL19" s="27"/>
      <c r="BM19" s="27"/>
      <c r="BN19" s="27"/>
      <c r="BO19" s="27"/>
      <c r="BP19" s="27"/>
      <c r="BQ19" s="27"/>
      <c r="BR19" s="27"/>
      <c r="BS19" s="27"/>
      <c r="BT19" s="27"/>
      <c r="BU19" s="27"/>
      <c r="BV19" s="27"/>
      <c r="BW19" s="27"/>
      <c r="BX19" s="27"/>
      <c r="BY19" s="27"/>
      <c r="BZ19" s="27"/>
      <c r="CA19" s="27"/>
      <c r="CB19" s="27"/>
      <c r="CC19" s="27"/>
      <c r="CD19" s="27"/>
      <c r="CE19" s="27"/>
      <c r="CF19" s="27"/>
      <c r="CG19" s="27"/>
      <c r="CH19" s="27"/>
      <c r="CI19" s="27"/>
      <c r="CJ19" s="27"/>
      <c r="CK19" s="27"/>
      <c r="CL19" s="27"/>
      <c r="CM19" s="27"/>
      <c r="CN19" s="27"/>
      <c r="CO19" s="27"/>
      <c r="CP19" s="27"/>
      <c r="CQ19" s="27"/>
      <c r="CR19" s="27"/>
      <c r="CS19" s="27"/>
      <c r="CT19" s="27"/>
      <c r="CU19" s="27"/>
      <c r="CV19" s="27"/>
      <c r="CW19" s="27"/>
      <c r="CX19" s="27"/>
      <c r="CY19" s="27"/>
      <c r="CZ19" s="27"/>
      <c r="DA19" s="27"/>
      <c r="DB19" s="27"/>
      <c r="DC19" s="27"/>
      <c r="DD19" s="27"/>
      <c r="DE19" s="27"/>
      <c r="DF19" s="27"/>
      <c r="DG19" s="27"/>
      <c r="DH19" s="27"/>
      <c r="DI19" s="27"/>
      <c r="DJ19" s="27"/>
      <c r="DK19" s="27"/>
      <c r="DL19" s="27"/>
      <c r="DM19" s="27"/>
      <c r="DN19" s="27"/>
      <c r="DO19" s="27"/>
      <c r="DP19" s="27"/>
      <c r="DQ19" s="27"/>
      <c r="DR19" s="27"/>
      <c r="DS19" s="27"/>
      <c r="DT19" s="27"/>
      <c r="DU19" s="27"/>
      <c r="DV19" s="27"/>
      <c r="DW19" s="27"/>
      <c r="DX19" s="27"/>
      <c r="DY19" s="27"/>
      <c r="DZ19" s="27"/>
      <c r="EA19" s="27"/>
      <c r="EB19" s="27"/>
      <c r="EC19" s="27"/>
      <c r="ED19" s="27"/>
      <c r="EE19" s="27"/>
      <c r="EF19" s="27"/>
      <c r="EG19" s="27"/>
      <c r="EH19" s="27"/>
      <c r="EI19" s="27"/>
      <c r="EJ19" s="27"/>
      <c r="EK19" s="27"/>
      <c r="EL19" s="27"/>
      <c r="EM19" s="27"/>
      <c r="EN19" s="27"/>
      <c r="EO19" s="27"/>
      <c r="EP19" s="27"/>
      <c r="EQ19" s="27"/>
      <c r="ER19" s="27"/>
      <c r="ES19" s="27"/>
      <c r="ET19" s="27"/>
      <c r="EU19" s="27"/>
      <c r="EV19" s="27"/>
      <c r="EW19" s="27"/>
      <c r="EX19" s="27"/>
      <c r="EY19" s="27"/>
      <c r="EZ19" s="27"/>
      <c r="FA19" s="27"/>
      <c r="FB19" s="27"/>
      <c r="FC19" s="27"/>
      <c r="FD19" s="27"/>
      <c r="FE19" s="27"/>
      <c r="FF19" s="27"/>
      <c r="FG19" s="27"/>
      <c r="FH19" s="27"/>
      <c r="FI19" s="27"/>
      <c r="FJ19" s="27"/>
      <c r="FK19" s="27"/>
      <c r="FL19" s="27"/>
      <c r="FM19" s="27"/>
      <c r="FN19" s="27"/>
      <c r="FO19" s="27"/>
      <c r="FP19" s="27"/>
      <c r="FQ19" s="27"/>
      <c r="FR19" s="27"/>
      <c r="FS19" s="27"/>
      <c r="FT19" s="27"/>
      <c r="FU19" s="27"/>
      <c r="FV19" s="27"/>
      <c r="FW19" s="27"/>
      <c r="FX19" s="27"/>
      <c r="FY19" s="27"/>
      <c r="FZ19" s="27"/>
      <c r="GA19" s="27"/>
      <c r="GB19" s="27"/>
      <c r="GC19" s="27"/>
      <c r="GD19" s="27"/>
      <c r="GE19" s="27"/>
      <c r="GF19" s="27"/>
      <c r="GG19" s="27"/>
      <c r="GH19" s="27"/>
      <c r="GI19" s="27"/>
      <c r="GJ19" s="27"/>
      <c r="GK19" s="27"/>
      <c r="GL19" s="27"/>
      <c r="GM19" s="27"/>
      <c r="GN19" s="27"/>
      <c r="GO19" s="27"/>
      <c r="GP19" s="27"/>
      <c r="GQ19" s="27"/>
      <c r="GR19" s="27"/>
      <c r="GS19" s="27"/>
      <c r="GT19" s="27"/>
      <c r="GU19" s="27"/>
      <c r="GV19" s="27"/>
      <c r="GW19" s="27"/>
      <c r="GX19" s="27"/>
      <c r="GY19" s="27"/>
      <c r="GZ19" s="27"/>
      <c r="HA19" s="27"/>
      <c r="HB19" s="27"/>
      <c r="HC19" s="27"/>
      <c r="HD19" s="27"/>
      <c r="HE19" s="27"/>
      <c r="HF19" s="27"/>
      <c r="HG19" s="27"/>
      <c r="HH19" s="27"/>
      <c r="HI19" s="27"/>
      <c r="HJ19" s="27"/>
      <c r="HK19" s="27"/>
      <c r="HL19" s="27"/>
      <c r="HM19" s="27"/>
      <c r="HN19" s="27"/>
      <c r="HO19" s="27"/>
      <c r="HP19" s="27"/>
      <c r="HQ19" s="27"/>
      <c r="HR19" s="27"/>
      <c r="HS19" s="27"/>
      <c r="HT19" s="27"/>
      <c r="HU19" s="27"/>
      <c r="HV19" s="27"/>
      <c r="HW19" s="27"/>
      <c r="HX19" s="27"/>
      <c r="HY19" s="27"/>
      <c r="HZ19" s="27"/>
      <c r="IA19" s="27"/>
      <c r="IB19" s="27"/>
      <c r="IC19" s="27"/>
      <c r="ID19" s="27"/>
      <c r="IE19" s="27"/>
      <c r="IF19" s="27"/>
      <c r="IG19" s="27"/>
      <c r="IH19" s="27"/>
      <c r="II19" s="27"/>
      <c r="IJ19" s="27"/>
      <c r="IK19" s="27"/>
      <c r="IL19" s="27"/>
      <c r="IM19" s="27"/>
      <c r="IN19" s="27"/>
      <c r="IO19" s="27"/>
      <c r="IP19" s="27"/>
      <c r="IQ19" s="27"/>
    </row>
    <row r="20" s="3" customFormat="1" ht="42" customHeight="1" spans="1:251">
      <c r="A20" s="49"/>
      <c r="B20" s="49"/>
      <c r="C20" s="49"/>
      <c r="D20" s="50"/>
      <c r="E20" s="50"/>
      <c r="F20" s="50"/>
      <c r="G20" s="50"/>
      <c r="H20" s="43"/>
      <c r="I20" s="51"/>
      <c r="J20" s="52"/>
      <c r="K20" s="27"/>
      <c r="L20" s="27"/>
      <c r="M20" s="27"/>
      <c r="N20" s="27"/>
      <c r="O20" s="27"/>
      <c r="P20" s="27"/>
      <c r="Q20" s="27"/>
      <c r="R20" s="27"/>
      <c r="S20" s="27"/>
      <c r="T20" s="27"/>
      <c r="U20" s="27"/>
      <c r="V20" s="27"/>
      <c r="W20" s="27"/>
      <c r="X20" s="27"/>
      <c r="Y20" s="27"/>
      <c r="Z20" s="27"/>
      <c r="AA20" s="27"/>
      <c r="AB20" s="27"/>
      <c r="AC20" s="27"/>
      <c r="AD20" s="27"/>
      <c r="AE20" s="27"/>
      <c r="AF20" s="27"/>
      <c r="AG20" s="27"/>
      <c r="AH20" s="27"/>
      <c r="AI20" s="27"/>
      <c r="AJ20" s="27"/>
      <c r="AK20" s="27"/>
      <c r="AL20" s="27"/>
      <c r="AM20" s="27"/>
      <c r="AN20" s="27"/>
      <c r="AO20" s="27"/>
      <c r="AP20" s="27"/>
      <c r="AQ20" s="27"/>
      <c r="AR20" s="27"/>
      <c r="AS20" s="27"/>
      <c r="AT20" s="27"/>
      <c r="AU20" s="27"/>
      <c r="AV20" s="27"/>
      <c r="AW20" s="27"/>
      <c r="AX20" s="27"/>
      <c r="AY20" s="27"/>
      <c r="AZ20" s="27"/>
      <c r="BA20" s="27"/>
      <c r="BB20" s="27"/>
      <c r="BC20" s="27"/>
      <c r="BD20" s="27"/>
      <c r="BE20" s="27"/>
      <c r="BF20" s="27"/>
      <c r="BG20" s="27"/>
      <c r="BH20" s="27"/>
      <c r="BI20" s="27"/>
      <c r="BJ20" s="27"/>
      <c r="BK20" s="27"/>
      <c r="BL20" s="27"/>
      <c r="BM20" s="27"/>
      <c r="BN20" s="27"/>
      <c r="BO20" s="27"/>
      <c r="BP20" s="27"/>
      <c r="BQ20" s="27"/>
      <c r="BR20" s="27"/>
      <c r="BS20" s="27"/>
      <c r="BT20" s="27"/>
      <c r="BU20" s="27"/>
      <c r="BV20" s="27"/>
      <c r="BW20" s="27"/>
      <c r="BX20" s="27"/>
      <c r="BY20" s="27"/>
      <c r="BZ20" s="27"/>
      <c r="CA20" s="27"/>
      <c r="CB20" s="27"/>
      <c r="CC20" s="27"/>
      <c r="CD20" s="27"/>
      <c r="CE20" s="27"/>
      <c r="CF20" s="27"/>
      <c r="CG20" s="27"/>
      <c r="CH20" s="27"/>
      <c r="CI20" s="27"/>
      <c r="CJ20" s="27"/>
      <c r="CK20" s="27"/>
      <c r="CL20" s="27"/>
      <c r="CM20" s="27"/>
      <c r="CN20" s="27"/>
      <c r="CO20" s="27"/>
      <c r="CP20" s="27"/>
      <c r="CQ20" s="27"/>
      <c r="CR20" s="27"/>
      <c r="CS20" s="27"/>
      <c r="CT20" s="27"/>
      <c r="CU20" s="27"/>
      <c r="CV20" s="27"/>
      <c r="CW20" s="27"/>
      <c r="CX20" s="27"/>
      <c r="CY20" s="27"/>
      <c r="CZ20" s="27"/>
      <c r="DA20" s="27"/>
      <c r="DB20" s="27"/>
      <c r="DC20" s="27"/>
      <c r="DD20" s="27"/>
      <c r="DE20" s="27"/>
      <c r="DF20" s="27"/>
      <c r="DG20" s="27"/>
      <c r="DH20" s="27"/>
      <c r="DI20" s="27"/>
      <c r="DJ20" s="27"/>
      <c r="DK20" s="27"/>
      <c r="DL20" s="27"/>
      <c r="DM20" s="27"/>
      <c r="DN20" s="27"/>
      <c r="DO20" s="27"/>
      <c r="DP20" s="27"/>
      <c r="DQ20" s="27"/>
      <c r="DR20" s="27"/>
      <c r="DS20" s="27"/>
      <c r="DT20" s="27"/>
      <c r="DU20" s="27"/>
      <c r="DV20" s="27"/>
      <c r="DW20" s="27"/>
      <c r="DX20" s="27"/>
      <c r="DY20" s="27"/>
      <c r="DZ20" s="27"/>
      <c r="EA20" s="27"/>
      <c r="EB20" s="27"/>
      <c r="EC20" s="27"/>
      <c r="ED20" s="27"/>
      <c r="EE20" s="27"/>
      <c r="EF20" s="27"/>
      <c r="EG20" s="27"/>
      <c r="EH20" s="27"/>
      <c r="EI20" s="27"/>
      <c r="EJ20" s="27"/>
      <c r="EK20" s="27"/>
      <c r="EL20" s="27"/>
      <c r="EM20" s="27"/>
      <c r="EN20" s="27"/>
      <c r="EO20" s="27"/>
      <c r="EP20" s="27"/>
      <c r="EQ20" s="27"/>
      <c r="ER20" s="27"/>
      <c r="ES20" s="27"/>
      <c r="ET20" s="27"/>
      <c r="EU20" s="27"/>
      <c r="EV20" s="27"/>
      <c r="EW20" s="27"/>
      <c r="EX20" s="27"/>
      <c r="EY20" s="27"/>
      <c r="EZ20" s="27"/>
      <c r="FA20" s="27"/>
      <c r="FB20" s="27"/>
      <c r="FC20" s="27"/>
      <c r="FD20" s="27"/>
      <c r="FE20" s="27"/>
      <c r="FF20" s="27"/>
      <c r="FG20" s="27"/>
      <c r="FH20" s="27"/>
      <c r="FI20" s="27"/>
      <c r="FJ20" s="27"/>
      <c r="FK20" s="27"/>
      <c r="FL20" s="27"/>
      <c r="FM20" s="27"/>
      <c r="FN20" s="27"/>
      <c r="FO20" s="27"/>
      <c r="FP20" s="27"/>
      <c r="FQ20" s="27"/>
      <c r="FR20" s="27"/>
      <c r="FS20" s="27"/>
      <c r="FT20" s="27"/>
      <c r="FU20" s="27"/>
      <c r="FV20" s="27"/>
      <c r="FW20" s="27"/>
      <c r="FX20" s="27"/>
      <c r="FY20" s="27"/>
      <c r="FZ20" s="27"/>
      <c r="GA20" s="27"/>
      <c r="GB20" s="27"/>
      <c r="GC20" s="27"/>
      <c r="GD20" s="27"/>
      <c r="GE20" s="27"/>
      <c r="GF20" s="27"/>
      <c r="GG20" s="27"/>
      <c r="GH20" s="27"/>
      <c r="GI20" s="27"/>
      <c r="GJ20" s="27"/>
      <c r="GK20" s="27"/>
      <c r="GL20" s="27"/>
      <c r="GM20" s="27"/>
      <c r="GN20" s="27"/>
      <c r="GO20" s="27"/>
      <c r="GP20" s="27"/>
      <c r="GQ20" s="27"/>
      <c r="GR20" s="27"/>
      <c r="GS20" s="27"/>
      <c r="GT20" s="27"/>
      <c r="GU20" s="27"/>
      <c r="GV20" s="27"/>
      <c r="GW20" s="27"/>
      <c r="GX20" s="27"/>
      <c r="GY20" s="27"/>
      <c r="GZ20" s="27"/>
      <c r="HA20" s="27"/>
      <c r="HB20" s="27"/>
      <c r="HC20" s="27"/>
      <c r="HD20" s="27"/>
      <c r="HE20" s="27"/>
      <c r="HF20" s="27"/>
      <c r="HG20" s="27"/>
      <c r="HH20" s="27"/>
      <c r="HI20" s="27"/>
      <c r="HJ20" s="27"/>
      <c r="HK20" s="27"/>
      <c r="HL20" s="27"/>
      <c r="HM20" s="27"/>
      <c r="HN20" s="27"/>
      <c r="HO20" s="27"/>
      <c r="HP20" s="27"/>
      <c r="HQ20" s="27"/>
      <c r="HR20" s="27"/>
      <c r="HS20" s="27"/>
      <c r="HT20" s="27"/>
      <c r="HU20" s="27"/>
      <c r="HV20" s="27"/>
      <c r="HW20" s="27"/>
      <c r="HX20" s="27"/>
      <c r="HY20" s="27"/>
      <c r="HZ20" s="27"/>
      <c r="IA20" s="27"/>
      <c r="IB20" s="27"/>
      <c r="IC20" s="27"/>
      <c r="ID20" s="27"/>
      <c r="IE20" s="27"/>
      <c r="IF20" s="27"/>
      <c r="IG20" s="27"/>
      <c r="IH20" s="27"/>
      <c r="II20" s="27"/>
      <c r="IJ20" s="27"/>
      <c r="IK20" s="27"/>
      <c r="IL20" s="27"/>
      <c r="IM20" s="27"/>
      <c r="IN20" s="27"/>
      <c r="IO20" s="27"/>
      <c r="IP20" s="27"/>
      <c r="IQ20" s="27"/>
    </row>
    <row r="21" s="3" customFormat="1" ht="42" customHeight="1" spans="1:251">
      <c r="A21" s="49"/>
      <c r="B21" s="49"/>
      <c r="C21" s="49"/>
      <c r="D21" s="50"/>
      <c r="E21" s="50"/>
      <c r="F21" s="50"/>
      <c r="G21" s="50"/>
      <c r="H21" s="43"/>
      <c r="I21" s="51"/>
      <c r="J21" s="52"/>
      <c r="K21" s="27"/>
      <c r="L21" s="27"/>
      <c r="M21" s="27"/>
      <c r="N21" s="27"/>
      <c r="O21" s="27"/>
      <c r="P21" s="27"/>
      <c r="Q21" s="27"/>
      <c r="R21" s="27"/>
      <c r="S21" s="27"/>
      <c r="T21" s="27"/>
      <c r="U21" s="27"/>
      <c r="V21" s="27"/>
      <c r="W21" s="27"/>
      <c r="X21" s="27"/>
      <c r="Y21" s="27"/>
      <c r="Z21" s="27"/>
      <c r="AA21" s="27"/>
      <c r="AB21" s="27"/>
      <c r="AC21" s="27"/>
      <c r="AD21" s="27"/>
      <c r="AE21" s="27"/>
      <c r="AF21" s="27"/>
      <c r="AG21" s="27"/>
      <c r="AH21" s="27"/>
      <c r="AI21" s="27"/>
      <c r="AJ21" s="27"/>
      <c r="AK21" s="27"/>
      <c r="AL21" s="27"/>
      <c r="AM21" s="27"/>
      <c r="AN21" s="27"/>
      <c r="AO21" s="27"/>
      <c r="AP21" s="27"/>
      <c r="AQ21" s="27"/>
      <c r="AR21" s="27"/>
      <c r="AS21" s="27"/>
      <c r="AT21" s="27"/>
      <c r="AU21" s="27"/>
      <c r="AV21" s="27"/>
      <c r="AW21" s="27"/>
      <c r="AX21" s="27"/>
      <c r="AY21" s="27"/>
      <c r="AZ21" s="27"/>
      <c r="BA21" s="27"/>
      <c r="BB21" s="27"/>
      <c r="BC21" s="27"/>
      <c r="BD21" s="27"/>
      <c r="BE21" s="27"/>
      <c r="BF21" s="27"/>
      <c r="BG21" s="27"/>
      <c r="BH21" s="27"/>
      <c r="BI21" s="27"/>
      <c r="BJ21" s="27"/>
      <c r="BK21" s="27"/>
      <c r="BL21" s="27"/>
      <c r="BM21" s="27"/>
      <c r="BN21" s="27"/>
      <c r="BO21" s="27"/>
      <c r="BP21" s="27"/>
      <c r="BQ21" s="27"/>
      <c r="BR21" s="27"/>
      <c r="BS21" s="27"/>
      <c r="BT21" s="27"/>
      <c r="BU21" s="27"/>
      <c r="BV21" s="27"/>
      <c r="BW21" s="27"/>
      <c r="BX21" s="27"/>
      <c r="BY21" s="27"/>
      <c r="BZ21" s="27"/>
      <c r="CA21" s="27"/>
      <c r="CB21" s="27"/>
      <c r="CC21" s="27"/>
      <c r="CD21" s="27"/>
      <c r="CE21" s="27"/>
      <c r="CF21" s="27"/>
      <c r="CG21" s="27"/>
      <c r="CH21" s="27"/>
      <c r="CI21" s="27"/>
      <c r="CJ21" s="27"/>
      <c r="CK21" s="27"/>
      <c r="CL21" s="27"/>
      <c r="CM21" s="27"/>
      <c r="CN21" s="27"/>
      <c r="CO21" s="27"/>
      <c r="CP21" s="27"/>
      <c r="CQ21" s="27"/>
      <c r="CR21" s="27"/>
      <c r="CS21" s="27"/>
      <c r="CT21" s="27"/>
      <c r="CU21" s="27"/>
      <c r="CV21" s="27"/>
      <c r="CW21" s="27"/>
      <c r="CX21" s="27"/>
      <c r="CY21" s="27"/>
      <c r="CZ21" s="27"/>
      <c r="DA21" s="27"/>
      <c r="DB21" s="27"/>
      <c r="DC21" s="27"/>
      <c r="DD21" s="27"/>
      <c r="DE21" s="27"/>
      <c r="DF21" s="27"/>
      <c r="DG21" s="27"/>
      <c r="DH21" s="27"/>
      <c r="DI21" s="27"/>
      <c r="DJ21" s="27"/>
      <c r="DK21" s="27"/>
      <c r="DL21" s="27"/>
      <c r="DM21" s="27"/>
      <c r="DN21" s="27"/>
      <c r="DO21" s="27"/>
      <c r="DP21" s="27"/>
      <c r="DQ21" s="27"/>
      <c r="DR21" s="27"/>
      <c r="DS21" s="27"/>
      <c r="DT21" s="27"/>
      <c r="DU21" s="27"/>
      <c r="DV21" s="27"/>
      <c r="DW21" s="27"/>
      <c r="DX21" s="27"/>
      <c r="DY21" s="27"/>
      <c r="DZ21" s="27"/>
      <c r="EA21" s="27"/>
      <c r="EB21" s="27"/>
      <c r="EC21" s="27"/>
      <c r="ED21" s="27"/>
      <c r="EE21" s="27"/>
      <c r="EF21" s="27"/>
      <c r="EG21" s="27"/>
      <c r="EH21" s="27"/>
      <c r="EI21" s="27"/>
      <c r="EJ21" s="27"/>
      <c r="EK21" s="27"/>
      <c r="EL21" s="27"/>
      <c r="EM21" s="27"/>
      <c r="EN21" s="27"/>
      <c r="EO21" s="27"/>
      <c r="EP21" s="27"/>
      <c r="EQ21" s="27"/>
      <c r="ER21" s="27"/>
      <c r="ES21" s="27"/>
      <c r="ET21" s="27"/>
      <c r="EU21" s="27"/>
      <c r="EV21" s="27"/>
      <c r="EW21" s="27"/>
      <c r="EX21" s="27"/>
      <c r="EY21" s="27"/>
      <c r="EZ21" s="27"/>
      <c r="FA21" s="27"/>
      <c r="FB21" s="27"/>
      <c r="FC21" s="27"/>
      <c r="FD21" s="27"/>
      <c r="FE21" s="27"/>
      <c r="FF21" s="27"/>
      <c r="FG21" s="27"/>
      <c r="FH21" s="27"/>
      <c r="FI21" s="27"/>
      <c r="FJ21" s="27"/>
      <c r="FK21" s="27"/>
      <c r="FL21" s="27"/>
      <c r="FM21" s="27"/>
      <c r="FN21" s="27"/>
      <c r="FO21" s="27"/>
      <c r="FP21" s="27"/>
      <c r="FQ21" s="27"/>
      <c r="FR21" s="27"/>
      <c r="FS21" s="27"/>
      <c r="FT21" s="27"/>
      <c r="FU21" s="27"/>
      <c r="FV21" s="27"/>
      <c r="FW21" s="27"/>
      <c r="FX21" s="27"/>
      <c r="FY21" s="27"/>
      <c r="FZ21" s="27"/>
      <c r="GA21" s="27"/>
      <c r="GB21" s="27"/>
      <c r="GC21" s="27"/>
      <c r="GD21" s="27"/>
      <c r="GE21" s="27"/>
      <c r="GF21" s="27"/>
      <c r="GG21" s="27"/>
      <c r="GH21" s="27"/>
      <c r="GI21" s="27"/>
      <c r="GJ21" s="27"/>
      <c r="GK21" s="27"/>
      <c r="GL21" s="27"/>
      <c r="GM21" s="27"/>
      <c r="GN21" s="27"/>
      <c r="GO21" s="27"/>
      <c r="GP21" s="27"/>
      <c r="GQ21" s="27"/>
      <c r="GR21" s="27"/>
      <c r="GS21" s="27"/>
      <c r="GT21" s="27"/>
      <c r="GU21" s="27"/>
      <c r="GV21" s="27"/>
      <c r="GW21" s="27"/>
      <c r="GX21" s="27"/>
      <c r="GY21" s="27"/>
      <c r="GZ21" s="27"/>
      <c r="HA21" s="27"/>
      <c r="HB21" s="27"/>
      <c r="HC21" s="27"/>
      <c r="HD21" s="27"/>
      <c r="HE21" s="27"/>
      <c r="HF21" s="27"/>
      <c r="HG21" s="27"/>
      <c r="HH21" s="27"/>
      <c r="HI21" s="27"/>
      <c r="HJ21" s="27"/>
      <c r="HK21" s="27"/>
      <c r="HL21" s="27"/>
      <c r="HM21" s="27"/>
      <c r="HN21" s="27"/>
      <c r="HO21" s="27"/>
      <c r="HP21" s="27"/>
      <c r="HQ21" s="27"/>
      <c r="HR21" s="27"/>
      <c r="HS21" s="27"/>
      <c r="HT21" s="27"/>
      <c r="HU21" s="27"/>
      <c r="HV21" s="27"/>
      <c r="HW21" s="27"/>
      <c r="HX21" s="27"/>
      <c r="HY21" s="27"/>
      <c r="HZ21" s="27"/>
      <c r="IA21" s="27"/>
      <c r="IB21" s="27"/>
      <c r="IC21" s="27"/>
      <c r="ID21" s="27"/>
      <c r="IE21" s="27"/>
      <c r="IF21" s="27"/>
      <c r="IG21" s="27"/>
      <c r="IH21" s="27"/>
      <c r="II21" s="27"/>
      <c r="IJ21" s="27"/>
      <c r="IK21" s="27"/>
      <c r="IL21" s="27"/>
      <c r="IM21" s="27"/>
      <c r="IN21" s="27"/>
      <c r="IO21" s="27"/>
      <c r="IP21" s="27"/>
      <c r="IQ21" s="27"/>
    </row>
    <row r="22" s="27" customFormat="1" ht="60" customHeight="1" spans="1:251">
      <c r="A22" s="53" t="s">
        <v>568</v>
      </c>
      <c r="B22" s="54" t="s">
        <v>525</v>
      </c>
      <c r="C22" s="54"/>
      <c r="D22" s="54"/>
      <c r="E22" s="54"/>
      <c r="F22" s="54"/>
      <c r="G22" s="54"/>
      <c r="H22" s="54"/>
      <c r="I22" s="54"/>
      <c r="J22" s="54"/>
    </row>
  </sheetData>
  <mergeCells count="23">
    <mergeCell ref="A2:J2"/>
    <mergeCell ref="A3:J3"/>
    <mergeCell ref="B4:J4"/>
    <mergeCell ref="C5:D5"/>
    <mergeCell ref="C6:D6"/>
    <mergeCell ref="A14:J14"/>
    <mergeCell ref="A15:C15"/>
    <mergeCell ref="H17:J17"/>
    <mergeCell ref="H18:J18"/>
    <mergeCell ref="H19:J19"/>
    <mergeCell ref="H20:J20"/>
    <mergeCell ref="H21:J21"/>
    <mergeCell ref="B22:J22"/>
    <mergeCell ref="C8:C11"/>
    <mergeCell ref="D15:D16"/>
    <mergeCell ref="E15:E16"/>
    <mergeCell ref="F15:F16"/>
    <mergeCell ref="G15:G16"/>
    <mergeCell ref="J6:J11"/>
    <mergeCell ref="A5:B11"/>
    <mergeCell ref="A12:B13"/>
    <mergeCell ref="C12:J13"/>
    <mergeCell ref="H15:J16"/>
  </mergeCells>
  <pageMargins left="0.75" right="0.75" top="1" bottom="1" header="0.5" footer="0.5"/>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8"/>
  <sheetViews>
    <sheetView topLeftCell="A3" workbookViewId="0">
      <selection activeCell="B8" sqref="B8"/>
    </sheetView>
  </sheetViews>
  <sheetFormatPr defaultColWidth="9" defaultRowHeight="14.25" outlineLevelRow="7" outlineLevelCol="4"/>
  <cols>
    <col min="1" max="1" width="22.6" style="3" customWidth="1"/>
    <col min="2" max="2" width="33.1" style="3" customWidth="1"/>
    <col min="3" max="3" width="24.9" style="3" customWidth="1"/>
    <col min="4" max="4" width="30.2" style="3" customWidth="1"/>
    <col min="5" max="5" width="25.6" style="3" customWidth="1"/>
    <col min="6" max="16384" width="9" style="3"/>
  </cols>
  <sheetData>
    <row r="1" s="3" customFormat="1" ht="54.6" customHeight="1" spans="1:5">
      <c r="A1" s="24" t="s">
        <v>569</v>
      </c>
      <c r="B1" s="24"/>
      <c r="C1" s="24"/>
      <c r="D1" s="24"/>
      <c r="E1" s="24"/>
    </row>
    <row r="2" s="3" customFormat="1" ht="32.4" customHeight="1" spans="1:5">
      <c r="A2" s="25" t="s">
        <v>570</v>
      </c>
      <c r="B2" s="25" t="s">
        <v>571</v>
      </c>
      <c r="C2" s="25" t="s">
        <v>572</v>
      </c>
      <c r="D2" s="25" t="s">
        <v>573</v>
      </c>
      <c r="E2" s="25" t="s">
        <v>574</v>
      </c>
    </row>
    <row r="3" s="3" customFormat="1" ht="91.8" customHeight="1" spans="1:5">
      <c r="A3" s="26" t="s">
        <v>575</v>
      </c>
      <c r="B3" s="26" t="s">
        <v>576</v>
      </c>
      <c r="C3" s="26" t="s">
        <v>577</v>
      </c>
      <c r="D3" s="26" t="s">
        <v>578</v>
      </c>
      <c r="E3" s="26" t="s">
        <v>525</v>
      </c>
    </row>
    <row r="4" s="3" customFormat="1" ht="91.8" customHeight="1" spans="1:5">
      <c r="A4" s="26" t="s">
        <v>579</v>
      </c>
      <c r="B4" s="26" t="s">
        <v>580</v>
      </c>
      <c r="C4" s="26" t="s">
        <v>581</v>
      </c>
      <c r="D4" s="26" t="s">
        <v>582</v>
      </c>
      <c r="E4" s="26" t="s">
        <v>525</v>
      </c>
    </row>
    <row r="5" s="3" customFormat="1" ht="91.8" customHeight="1" spans="1:5">
      <c r="A5" s="26" t="s">
        <v>583</v>
      </c>
      <c r="B5" s="26" t="s">
        <v>584</v>
      </c>
      <c r="C5" s="26" t="s">
        <v>577</v>
      </c>
      <c r="D5" s="26" t="s">
        <v>585</v>
      </c>
      <c r="E5" s="26" t="s">
        <v>525</v>
      </c>
    </row>
    <row r="6" s="3" customFormat="1" ht="91.8" customHeight="1" spans="1:5">
      <c r="A6" s="26" t="s">
        <v>586</v>
      </c>
      <c r="B6" s="26" t="s">
        <v>587</v>
      </c>
      <c r="C6" s="26" t="s">
        <v>577</v>
      </c>
      <c r="D6" s="26" t="s">
        <v>588</v>
      </c>
      <c r="E6" s="26" t="s">
        <v>525</v>
      </c>
    </row>
    <row r="7" s="3" customFormat="1" ht="91.8" customHeight="1" spans="1:5">
      <c r="A7" s="26" t="s">
        <v>589</v>
      </c>
      <c r="B7" s="26" t="s">
        <v>590</v>
      </c>
      <c r="C7" s="26" t="s">
        <v>577</v>
      </c>
      <c r="D7" s="26" t="s">
        <v>591</v>
      </c>
      <c r="E7" s="26" t="s">
        <v>525</v>
      </c>
    </row>
    <row r="8" s="3" customFormat="1" ht="91.8" customHeight="1" spans="1:5">
      <c r="A8" s="26" t="s">
        <v>592</v>
      </c>
      <c r="B8" s="26" t="s">
        <v>593</v>
      </c>
      <c r="C8" s="26" t="s">
        <v>577</v>
      </c>
      <c r="D8" s="26" t="s">
        <v>594</v>
      </c>
      <c r="E8" s="26" t="s">
        <v>525</v>
      </c>
    </row>
  </sheetData>
  <mergeCells count="1">
    <mergeCell ref="A1:E1"/>
  </mergeCells>
  <pageMargins left="0.75" right="0.75" top="1" bottom="1" header="0.5" footer="0.5"/>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3"/>
  <sheetViews>
    <sheetView workbookViewId="0">
      <selection activeCell="L8" sqref="L8"/>
    </sheetView>
  </sheetViews>
  <sheetFormatPr defaultColWidth="9" defaultRowHeight="14.25"/>
  <cols>
    <col min="1" max="1" width="9" style="3"/>
    <col min="2" max="2" width="7.3" style="3" customWidth="1"/>
    <col min="3" max="3" width="16.8" style="3" customWidth="1"/>
    <col min="4" max="4" width="12.8" style="3" customWidth="1"/>
    <col min="5" max="5" width="16.25" style="3" customWidth="1"/>
    <col min="6" max="6" width="16" style="3" customWidth="1"/>
    <col min="7" max="9" width="10.6" style="3" customWidth="1"/>
    <col min="10" max="16384" width="9" style="3"/>
  </cols>
  <sheetData>
    <row r="1" s="1" customFormat="1" ht="41.25" customHeight="1" spans="1:11">
      <c r="A1" s="4" t="s">
        <v>595</v>
      </c>
      <c r="B1" s="4"/>
      <c r="C1" s="4"/>
      <c r="D1" s="4"/>
      <c r="E1" s="4"/>
      <c r="F1" s="4"/>
      <c r="G1" s="4"/>
      <c r="H1" s="4"/>
      <c r="I1" s="4"/>
    </row>
    <row r="2" s="2" customFormat="1" ht="24" customHeight="1" spans="1:11">
      <c r="A2" s="5" t="s">
        <v>596</v>
      </c>
      <c r="B2" s="5"/>
      <c r="C2" s="6" t="s">
        <v>597</v>
      </c>
      <c r="D2" s="7"/>
      <c r="E2" s="7"/>
      <c r="F2" s="7"/>
      <c r="G2" s="7"/>
      <c r="H2" s="7"/>
      <c r="I2" s="7"/>
      <c r="J2" s="3"/>
    </row>
    <row r="3" s="2" customFormat="1" ht="24" customHeight="1" spans="1:11">
      <c r="A3" s="5" t="s">
        <v>598</v>
      </c>
      <c r="B3" s="5"/>
      <c r="C3" s="7" t="s">
        <v>599</v>
      </c>
      <c r="D3" s="7"/>
      <c r="E3" s="7"/>
      <c r="F3" s="8" t="s">
        <v>600</v>
      </c>
      <c r="G3" s="7" t="s">
        <v>599</v>
      </c>
      <c r="H3" s="7"/>
      <c r="I3" s="7"/>
    </row>
    <row r="4" s="2" customFormat="1" ht="25.05" customHeight="1" spans="1:11">
      <c r="A4" s="9" t="s">
        <v>601</v>
      </c>
      <c r="B4" s="9"/>
      <c r="C4" s="5"/>
      <c r="D4" s="5" t="s">
        <v>531</v>
      </c>
      <c r="E4" s="5" t="s">
        <v>444</v>
      </c>
      <c r="F4" s="5" t="s">
        <v>602</v>
      </c>
      <c r="G4" s="5" t="s">
        <v>603</v>
      </c>
      <c r="H4" s="5" t="s">
        <v>604</v>
      </c>
      <c r="I4" s="5" t="s">
        <v>605</v>
      </c>
      <c r="J4" s="3"/>
    </row>
    <row r="5" s="2" customFormat="1" ht="25.05" customHeight="1" spans="1:11">
      <c r="A5" s="9"/>
      <c r="B5" s="9"/>
      <c r="C5" s="10" t="s">
        <v>537</v>
      </c>
      <c r="D5" s="11">
        <v>0</v>
      </c>
      <c r="E5" s="11">
        <v>28374074</v>
      </c>
      <c r="F5" s="11">
        <v>28374074</v>
      </c>
      <c r="G5" s="13">
        <v>10</v>
      </c>
      <c r="H5" s="13">
        <v>100</v>
      </c>
      <c r="I5" s="13">
        <v>10</v>
      </c>
    </row>
    <row r="6" s="2" customFormat="1" ht="22.95" customHeight="1" spans="1:11">
      <c r="A6" s="9"/>
      <c r="B6" s="9"/>
      <c r="C6" s="10" t="s">
        <v>606</v>
      </c>
      <c r="D6" s="11">
        <v>0</v>
      </c>
      <c r="E6" s="11">
        <v>28374074</v>
      </c>
      <c r="F6" s="11">
        <v>28374074</v>
      </c>
      <c r="G6" s="8"/>
      <c r="H6" s="8"/>
      <c r="I6" s="8"/>
    </row>
    <row r="7" s="2" customFormat="1" ht="25.05" customHeight="1" spans="1:11">
      <c r="A7" s="9"/>
      <c r="B7" s="9"/>
      <c r="C7" s="10" t="s">
        <v>607</v>
      </c>
      <c r="D7" s="11">
        <v>0</v>
      </c>
      <c r="E7" s="11">
        <v>0</v>
      </c>
      <c r="F7" s="11">
        <v>0</v>
      </c>
      <c r="G7" s="8"/>
      <c r="H7" s="8"/>
      <c r="I7" s="8"/>
      <c r="K7" s="14"/>
    </row>
    <row r="8" s="2" customFormat="1" ht="22.05" customHeight="1" spans="1:11">
      <c r="A8" s="9"/>
      <c r="B8" s="9"/>
      <c r="C8" s="10" t="s">
        <v>608</v>
      </c>
      <c r="D8" s="11">
        <v>0</v>
      </c>
      <c r="E8" s="11">
        <v>0</v>
      </c>
      <c r="F8" s="11">
        <v>0</v>
      </c>
      <c r="G8" s="8"/>
      <c r="H8" s="8"/>
      <c r="I8" s="8"/>
    </row>
    <row r="9" s="1" customFormat="1" ht="26.4" customHeight="1" spans="1:11">
      <c r="A9" s="9" t="s">
        <v>609</v>
      </c>
      <c r="B9" s="5" t="s">
        <v>610</v>
      </c>
      <c r="C9" s="5"/>
      <c r="D9" s="5"/>
      <c r="E9" s="5"/>
      <c r="F9" s="5" t="s">
        <v>611</v>
      </c>
      <c r="G9" s="5"/>
      <c r="H9" s="5"/>
      <c r="I9" s="5"/>
    </row>
    <row r="10" s="1" customFormat="1" ht="88.8" customHeight="1" spans="1:11">
      <c r="A10" s="9"/>
      <c r="B10" s="15" t="s">
        <v>612</v>
      </c>
      <c r="C10" s="16"/>
      <c r="D10" s="16"/>
      <c r="E10" s="17"/>
      <c r="F10" s="15" t="s">
        <v>612</v>
      </c>
      <c r="G10" s="16"/>
      <c r="H10" s="16"/>
      <c r="I10" s="17"/>
    </row>
    <row r="11" s="3" customFormat="1" ht="84" customHeight="1" spans="1:11">
      <c r="A11" s="18" t="s">
        <v>613</v>
      </c>
      <c r="B11" s="19" t="s">
        <v>525</v>
      </c>
      <c r="C11" s="19"/>
      <c r="D11" s="19"/>
      <c r="E11" s="19"/>
      <c r="F11" s="19"/>
      <c r="G11" s="19"/>
      <c r="H11" s="19"/>
      <c r="I11" s="19"/>
    </row>
    <row r="12" s="3" customFormat="1" ht="28.8" customHeight="1" spans="1:11">
      <c r="A12" s="20" t="s">
        <v>614</v>
      </c>
      <c r="B12" s="21">
        <v>100</v>
      </c>
      <c r="C12" s="21"/>
      <c r="D12" s="20" t="s">
        <v>615</v>
      </c>
      <c r="E12" s="21">
        <v>94.3</v>
      </c>
      <c r="F12" s="21"/>
      <c r="G12" s="20" t="s">
        <v>616</v>
      </c>
      <c r="H12" s="22" t="s">
        <v>617</v>
      </c>
      <c r="I12" s="22"/>
    </row>
    <row r="13" s="3" customFormat="1" ht="100.05" customHeight="1" spans="1:11">
      <c r="A13" s="23" t="s">
        <v>618</v>
      </c>
      <c r="B13" s="23"/>
      <c r="C13" s="23"/>
      <c r="D13" s="23"/>
      <c r="E13" s="23"/>
      <c r="F13" s="23"/>
      <c r="G13" s="23"/>
      <c r="H13" s="23"/>
      <c r="I13" s="23"/>
    </row>
  </sheetData>
  <mergeCells count="18">
    <mergeCell ref="A1:I1"/>
    <mergeCell ref="A2:B2"/>
    <mergeCell ref="C2:I2"/>
    <mergeCell ref="A3:B3"/>
    <mergeCell ref="C3:E3"/>
    <mergeCell ref="G3:I3"/>
    <mergeCell ref="B9:E9"/>
    <mergeCell ref="F9:I9"/>
    <mergeCell ref="B10:E10"/>
    <mergeCell ref="F10:I10"/>
    <mergeCell ref="B11:I11"/>
    <mergeCell ref="B12:C12"/>
    <mergeCell ref="E12:F12"/>
    <mergeCell ref="H12:I12"/>
    <mergeCell ref="A13:I13"/>
    <mergeCell ref="A9:A10"/>
    <mergeCell ref="A4:B8"/>
    <mergeCell ref="G6:I8"/>
  </mergeCells>
  <pageMargins left="0.75" right="0.75" top="1" bottom="1" header="0.5" footer="0.5"/>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3"/>
  <sheetViews>
    <sheetView workbookViewId="0">
      <selection activeCell="K8" sqref="K8"/>
    </sheetView>
  </sheetViews>
  <sheetFormatPr defaultColWidth="9" defaultRowHeight="14.25"/>
  <cols>
    <col min="1" max="1" width="9" style="3"/>
    <col min="2" max="2" width="7.3" style="3" customWidth="1"/>
    <col min="3" max="3" width="18.375" style="3" customWidth="1"/>
    <col min="4" max="4" width="6.625" style="3" customWidth="1"/>
    <col min="5" max="6" width="16.5" style="3" customWidth="1"/>
    <col min="7" max="7" width="9.125" style="3" customWidth="1"/>
    <col min="8" max="8" width="8.375" style="3" customWidth="1"/>
    <col min="9" max="9" width="8.125" style="3" customWidth="1"/>
    <col min="10" max="16384" width="9" style="3"/>
  </cols>
  <sheetData>
    <row r="1" s="1" customFormat="1" ht="41.25" customHeight="1" spans="1:11">
      <c r="A1" s="4" t="s">
        <v>595</v>
      </c>
      <c r="B1" s="4"/>
      <c r="C1" s="4"/>
      <c r="D1" s="4"/>
      <c r="E1" s="4"/>
      <c r="F1" s="4"/>
      <c r="G1" s="4"/>
      <c r="H1" s="4"/>
      <c r="I1" s="4"/>
    </row>
    <row r="2" s="2" customFormat="1" ht="24" customHeight="1" spans="1:11">
      <c r="A2" s="5" t="s">
        <v>596</v>
      </c>
      <c r="B2" s="5"/>
      <c r="C2" s="6" t="s">
        <v>619</v>
      </c>
      <c r="D2" s="7"/>
      <c r="E2" s="7"/>
      <c r="F2" s="7"/>
      <c r="G2" s="7"/>
      <c r="H2" s="7"/>
      <c r="I2" s="7"/>
      <c r="J2" s="3"/>
    </row>
    <row r="3" s="2" customFormat="1" ht="24" customHeight="1" spans="1:11">
      <c r="A3" s="5" t="s">
        <v>598</v>
      </c>
      <c r="B3" s="5"/>
      <c r="C3" s="7" t="s">
        <v>599</v>
      </c>
      <c r="D3" s="7"/>
      <c r="E3" s="7"/>
      <c r="F3" s="8" t="s">
        <v>600</v>
      </c>
      <c r="G3" s="7" t="s">
        <v>599</v>
      </c>
      <c r="H3" s="7"/>
      <c r="I3" s="7"/>
    </row>
    <row r="4" s="2" customFormat="1" ht="25.05" customHeight="1" spans="1:11">
      <c r="A4" s="9" t="s">
        <v>601</v>
      </c>
      <c r="B4" s="9"/>
      <c r="C4" s="5"/>
      <c r="D4" s="5" t="s">
        <v>531</v>
      </c>
      <c r="E4" s="5" t="s">
        <v>444</v>
      </c>
      <c r="F4" s="5" t="s">
        <v>602</v>
      </c>
      <c r="G4" s="5" t="s">
        <v>603</v>
      </c>
      <c r="H4" s="5" t="s">
        <v>604</v>
      </c>
      <c r="I4" s="5" t="s">
        <v>605</v>
      </c>
      <c r="J4" s="3"/>
    </row>
    <row r="5" s="2" customFormat="1" ht="25.05" customHeight="1" spans="1:11">
      <c r="A5" s="9"/>
      <c r="B5" s="9"/>
      <c r="C5" s="10" t="s">
        <v>537</v>
      </c>
      <c r="D5" s="11">
        <v>0</v>
      </c>
      <c r="E5" s="12">
        <v>45000000</v>
      </c>
      <c r="F5" s="11">
        <v>18660000</v>
      </c>
      <c r="G5" s="13">
        <v>10</v>
      </c>
      <c r="H5" s="13">
        <v>0.45</v>
      </c>
      <c r="I5" s="13">
        <v>4.54</v>
      </c>
    </row>
    <row r="6" s="2" customFormat="1" ht="22.95" customHeight="1" spans="1:11">
      <c r="A6" s="9"/>
      <c r="B6" s="9"/>
      <c r="C6" s="10" t="s">
        <v>606</v>
      </c>
      <c r="D6" s="11">
        <v>0</v>
      </c>
      <c r="E6" s="12">
        <v>45000000</v>
      </c>
      <c r="F6" s="11">
        <v>18660000</v>
      </c>
      <c r="G6" s="8"/>
      <c r="H6" s="8"/>
      <c r="I6" s="8"/>
    </row>
    <row r="7" s="2" customFormat="1" ht="25.05" customHeight="1" spans="1:11">
      <c r="A7" s="9"/>
      <c r="B7" s="9"/>
      <c r="C7" s="10" t="s">
        <v>607</v>
      </c>
      <c r="D7" s="11">
        <v>0</v>
      </c>
      <c r="E7" s="11">
        <v>0</v>
      </c>
      <c r="F7" s="11">
        <v>0</v>
      </c>
      <c r="G7" s="8"/>
      <c r="H7" s="8"/>
      <c r="I7" s="8"/>
      <c r="K7" s="14"/>
    </row>
    <row r="8" s="2" customFormat="1" ht="22.05" customHeight="1" spans="1:11">
      <c r="A8" s="9"/>
      <c r="B8" s="9"/>
      <c r="C8" s="10" t="s">
        <v>608</v>
      </c>
      <c r="D8" s="11">
        <v>0</v>
      </c>
      <c r="E8" s="11">
        <v>0</v>
      </c>
      <c r="F8" s="11">
        <v>0</v>
      </c>
      <c r="G8" s="8"/>
      <c r="H8" s="8"/>
      <c r="I8" s="8"/>
    </row>
    <row r="9" s="1" customFormat="1" ht="26.4" customHeight="1" spans="1:11">
      <c r="A9" s="9" t="s">
        <v>609</v>
      </c>
      <c r="B9" s="5" t="s">
        <v>610</v>
      </c>
      <c r="C9" s="5"/>
      <c r="D9" s="5"/>
      <c r="E9" s="5"/>
      <c r="F9" s="5" t="s">
        <v>611</v>
      </c>
      <c r="G9" s="5"/>
      <c r="H9" s="5"/>
      <c r="I9" s="5"/>
    </row>
    <row r="10" s="1" customFormat="1" ht="88.8" customHeight="1" spans="1:11">
      <c r="A10" s="9"/>
      <c r="B10" s="15" t="s">
        <v>620</v>
      </c>
      <c r="C10" s="16"/>
      <c r="D10" s="16"/>
      <c r="E10" s="17"/>
      <c r="F10" s="15" t="s">
        <v>620</v>
      </c>
      <c r="G10" s="16"/>
      <c r="H10" s="16"/>
      <c r="I10" s="17"/>
    </row>
    <row r="11" s="3" customFormat="1" ht="84" customHeight="1" spans="1:11">
      <c r="A11" s="18" t="s">
        <v>613</v>
      </c>
      <c r="B11" s="19" t="s">
        <v>525</v>
      </c>
      <c r="C11" s="19"/>
      <c r="D11" s="19"/>
      <c r="E11" s="19"/>
      <c r="F11" s="19"/>
      <c r="G11" s="19"/>
      <c r="H11" s="19"/>
      <c r="I11" s="19"/>
    </row>
    <row r="12" s="3" customFormat="1" ht="28.8" customHeight="1" spans="1:11">
      <c r="A12" s="20" t="s">
        <v>614</v>
      </c>
      <c r="B12" s="21">
        <v>100</v>
      </c>
      <c r="C12" s="21"/>
      <c r="D12" s="20" t="s">
        <v>615</v>
      </c>
      <c r="E12" s="21">
        <v>94.54</v>
      </c>
      <c r="F12" s="21"/>
      <c r="G12" s="20" t="s">
        <v>616</v>
      </c>
      <c r="H12" s="22" t="s">
        <v>617</v>
      </c>
      <c r="I12" s="22"/>
    </row>
    <row r="13" s="3" customFormat="1" ht="100.05" customHeight="1" spans="1:11">
      <c r="A13" s="23" t="s">
        <v>618</v>
      </c>
      <c r="B13" s="23"/>
      <c r="C13" s="23"/>
      <c r="D13" s="23"/>
      <c r="E13" s="23"/>
      <c r="F13" s="23"/>
      <c r="G13" s="23"/>
      <c r="H13" s="23"/>
      <c r="I13" s="23"/>
    </row>
  </sheetData>
  <mergeCells count="18">
    <mergeCell ref="A1:I1"/>
    <mergeCell ref="A2:B2"/>
    <mergeCell ref="C2:I2"/>
    <mergeCell ref="A3:B3"/>
    <mergeCell ref="C3:E3"/>
    <mergeCell ref="G3:I3"/>
    <mergeCell ref="B9:E9"/>
    <mergeCell ref="F9:I9"/>
    <mergeCell ref="B10:E10"/>
    <mergeCell ref="F10:I10"/>
    <mergeCell ref="B11:I11"/>
    <mergeCell ref="B12:C12"/>
    <mergeCell ref="E12:F12"/>
    <mergeCell ref="H12:I12"/>
    <mergeCell ref="A13:I13"/>
    <mergeCell ref="A9:A10"/>
    <mergeCell ref="A4:B8"/>
    <mergeCell ref="G6:I8"/>
  </mergeCells>
  <pageMargins left="0.75" right="0.75" top="1" bottom="1" header="0.5" footer="0.5"/>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3"/>
  <sheetViews>
    <sheetView workbookViewId="0">
      <selection activeCell="F6" sqref="F6"/>
    </sheetView>
  </sheetViews>
  <sheetFormatPr defaultColWidth="9" defaultRowHeight="14.25"/>
  <cols>
    <col min="1" max="1" width="9" style="3"/>
    <col min="2" max="2" width="7.3" style="3" customWidth="1"/>
    <col min="3" max="3" width="16.8" style="3" customWidth="1"/>
    <col min="4" max="4" width="12.8" style="3" customWidth="1"/>
    <col min="5" max="5" width="16" style="3" customWidth="1"/>
    <col min="6" max="6" width="16.625" style="3" customWidth="1"/>
    <col min="7" max="9" width="10.6" style="3" customWidth="1"/>
    <col min="10" max="16384" width="9" style="3"/>
  </cols>
  <sheetData>
    <row r="1" s="1" customFormat="1" ht="41.25" customHeight="1" spans="1:11">
      <c r="A1" s="4" t="s">
        <v>595</v>
      </c>
      <c r="B1" s="4"/>
      <c r="C1" s="4"/>
      <c r="D1" s="4"/>
      <c r="E1" s="4"/>
      <c r="F1" s="4"/>
      <c r="G1" s="4"/>
      <c r="H1" s="4"/>
      <c r="I1" s="4"/>
    </row>
    <row r="2" s="2" customFormat="1" ht="24" customHeight="1" spans="1:11">
      <c r="A2" s="5" t="s">
        <v>596</v>
      </c>
      <c r="B2" s="5"/>
      <c r="C2" s="6" t="s">
        <v>621</v>
      </c>
      <c r="D2" s="7"/>
      <c r="E2" s="7"/>
      <c r="F2" s="7"/>
      <c r="G2" s="7"/>
      <c r="H2" s="7"/>
      <c r="I2" s="7"/>
      <c r="J2" s="3"/>
    </row>
    <row r="3" s="2" customFormat="1" ht="24" customHeight="1" spans="1:11">
      <c r="A3" s="5" t="s">
        <v>598</v>
      </c>
      <c r="B3" s="5"/>
      <c r="C3" s="7" t="s">
        <v>599</v>
      </c>
      <c r="D3" s="7"/>
      <c r="E3" s="7"/>
      <c r="F3" s="8" t="s">
        <v>600</v>
      </c>
      <c r="G3" s="7" t="s">
        <v>599</v>
      </c>
      <c r="H3" s="7"/>
      <c r="I3" s="7"/>
    </row>
    <row r="4" s="2" customFormat="1" ht="25.05" customHeight="1" spans="1:11">
      <c r="A4" s="9" t="s">
        <v>601</v>
      </c>
      <c r="B4" s="9"/>
      <c r="C4" s="5"/>
      <c r="D4" s="5" t="s">
        <v>531</v>
      </c>
      <c r="E4" s="5" t="s">
        <v>444</v>
      </c>
      <c r="F4" s="5" t="s">
        <v>602</v>
      </c>
      <c r="G4" s="5" t="s">
        <v>603</v>
      </c>
      <c r="H4" s="5" t="s">
        <v>604</v>
      </c>
      <c r="I4" s="5" t="s">
        <v>605</v>
      </c>
      <c r="J4" s="3"/>
    </row>
    <row r="5" s="2" customFormat="1" ht="25.05" customHeight="1" spans="1:11">
      <c r="A5" s="9"/>
      <c r="B5" s="9"/>
      <c r="C5" s="10" t="s">
        <v>537</v>
      </c>
      <c r="D5" s="11">
        <v>0</v>
      </c>
      <c r="E5" s="12">
        <v>8642615</v>
      </c>
      <c r="F5" s="12">
        <v>8642615</v>
      </c>
      <c r="G5" s="13">
        <v>10</v>
      </c>
      <c r="H5" s="13">
        <v>0.09</v>
      </c>
      <c r="I5" s="13">
        <v>0.86</v>
      </c>
    </row>
    <row r="6" s="2" customFormat="1" ht="22.95" customHeight="1" spans="1:11">
      <c r="A6" s="9"/>
      <c r="B6" s="9"/>
      <c r="C6" s="10" t="s">
        <v>606</v>
      </c>
      <c r="D6" s="11">
        <v>0</v>
      </c>
      <c r="E6" s="12">
        <v>8642615</v>
      </c>
      <c r="F6" s="12">
        <v>8642615</v>
      </c>
      <c r="G6" s="8"/>
      <c r="H6" s="8"/>
      <c r="I6" s="8"/>
    </row>
    <row r="7" s="2" customFormat="1" ht="25.05" customHeight="1" spans="1:11">
      <c r="A7" s="9"/>
      <c r="B7" s="9"/>
      <c r="C7" s="10" t="s">
        <v>607</v>
      </c>
      <c r="D7" s="11">
        <v>0</v>
      </c>
      <c r="E7" s="11">
        <v>0</v>
      </c>
      <c r="F7" s="11">
        <v>0</v>
      </c>
      <c r="G7" s="8"/>
      <c r="H7" s="8"/>
      <c r="I7" s="8"/>
      <c r="K7" s="14"/>
    </row>
    <row r="8" s="2" customFormat="1" ht="22.05" customHeight="1" spans="1:11">
      <c r="A8" s="9"/>
      <c r="B8" s="9"/>
      <c r="C8" s="10" t="s">
        <v>608</v>
      </c>
      <c r="D8" s="11">
        <v>0</v>
      </c>
      <c r="E8" s="11">
        <v>0</v>
      </c>
      <c r="F8" s="11">
        <v>0</v>
      </c>
      <c r="G8" s="8"/>
      <c r="H8" s="8"/>
      <c r="I8" s="8"/>
    </row>
    <row r="9" s="1" customFormat="1" ht="26.4" customHeight="1" spans="1:11">
      <c r="A9" s="9" t="s">
        <v>609</v>
      </c>
      <c r="B9" s="5" t="s">
        <v>610</v>
      </c>
      <c r="C9" s="5"/>
      <c r="D9" s="5"/>
      <c r="E9" s="5"/>
      <c r="F9" s="5" t="s">
        <v>611</v>
      </c>
      <c r="G9" s="5"/>
      <c r="H9" s="5"/>
      <c r="I9" s="5"/>
    </row>
    <row r="10" s="1" customFormat="1" ht="88.8" customHeight="1" spans="1:11">
      <c r="A10" s="9"/>
      <c r="B10" s="15" t="s">
        <v>612</v>
      </c>
      <c r="C10" s="16"/>
      <c r="D10" s="16"/>
      <c r="E10" s="17"/>
      <c r="F10" s="15" t="s">
        <v>612</v>
      </c>
      <c r="G10" s="16"/>
      <c r="H10" s="16"/>
      <c r="I10" s="17"/>
    </row>
    <row r="11" s="3" customFormat="1" ht="84" customHeight="1" spans="1:11">
      <c r="A11" s="18" t="s">
        <v>613</v>
      </c>
      <c r="B11" s="19" t="s">
        <v>525</v>
      </c>
      <c r="C11" s="19"/>
      <c r="D11" s="19"/>
      <c r="E11" s="19"/>
      <c r="F11" s="19"/>
      <c r="G11" s="19"/>
      <c r="H11" s="19"/>
      <c r="I11" s="19"/>
    </row>
    <row r="12" s="3" customFormat="1" ht="28.8" customHeight="1" spans="1:11">
      <c r="A12" s="20" t="s">
        <v>614</v>
      </c>
      <c r="B12" s="21">
        <v>100</v>
      </c>
      <c r="C12" s="21"/>
      <c r="D12" s="20" t="s">
        <v>615</v>
      </c>
      <c r="E12" s="21">
        <v>90.86</v>
      </c>
      <c r="F12" s="21"/>
      <c r="G12" s="20" t="s">
        <v>616</v>
      </c>
      <c r="H12" s="22" t="s">
        <v>617</v>
      </c>
      <c r="I12" s="22"/>
    </row>
    <row r="13" s="3" customFormat="1" ht="100.05" customHeight="1" spans="1:11">
      <c r="A13" s="23" t="s">
        <v>618</v>
      </c>
      <c r="B13" s="23"/>
      <c r="C13" s="23"/>
      <c r="D13" s="23"/>
      <c r="E13" s="23"/>
      <c r="F13" s="23"/>
      <c r="G13" s="23"/>
      <c r="H13" s="23"/>
      <c r="I13" s="23"/>
    </row>
  </sheetData>
  <mergeCells count="18">
    <mergeCell ref="A1:I1"/>
    <mergeCell ref="A2:B2"/>
    <mergeCell ref="C2:I2"/>
    <mergeCell ref="A3:B3"/>
    <mergeCell ref="C3:E3"/>
    <mergeCell ref="G3:I3"/>
    <mergeCell ref="B9:E9"/>
    <mergeCell ref="F9:I9"/>
    <mergeCell ref="B10:E10"/>
    <mergeCell ref="F10:I10"/>
    <mergeCell ref="B11:I11"/>
    <mergeCell ref="B12:C12"/>
    <mergeCell ref="E12:F12"/>
    <mergeCell ref="H12:I12"/>
    <mergeCell ref="A13:I13"/>
    <mergeCell ref="A9:A10"/>
    <mergeCell ref="A4:B8"/>
    <mergeCell ref="G6:I8"/>
  </mergeCells>
  <pageMargins left="0.75" right="0.75" top="1" bottom="1" header="0.5" footer="0.5"/>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3"/>
  <sheetViews>
    <sheetView workbookViewId="0">
      <selection activeCell="L10" sqref="L10"/>
    </sheetView>
  </sheetViews>
  <sheetFormatPr defaultColWidth="9" defaultRowHeight="14.25"/>
  <cols>
    <col min="1" max="1" width="9" style="3"/>
    <col min="2" max="2" width="7.3" style="3" customWidth="1"/>
    <col min="3" max="3" width="16.8" style="3" customWidth="1"/>
    <col min="4" max="4" width="12.8" style="3" customWidth="1"/>
    <col min="5" max="5" width="14.375" style="3" customWidth="1"/>
    <col min="6" max="6" width="13.75" style="3" customWidth="1"/>
    <col min="7" max="9" width="10.6" style="3" customWidth="1"/>
    <col min="10" max="16384" width="9" style="3"/>
  </cols>
  <sheetData>
    <row r="1" s="1" customFormat="1" ht="41.25" customHeight="1" spans="1:11">
      <c r="A1" s="4" t="s">
        <v>595</v>
      </c>
      <c r="B1" s="4"/>
      <c r="C1" s="4"/>
      <c r="D1" s="4"/>
      <c r="E1" s="4"/>
      <c r="F1" s="4"/>
      <c r="G1" s="4"/>
      <c r="H1" s="4"/>
      <c r="I1" s="4"/>
    </row>
    <row r="2" s="2" customFormat="1" ht="24" customHeight="1" spans="1:11">
      <c r="A2" s="5" t="s">
        <v>596</v>
      </c>
      <c r="B2" s="5"/>
      <c r="C2" s="6" t="s">
        <v>622</v>
      </c>
      <c r="D2" s="7"/>
      <c r="E2" s="7"/>
      <c r="F2" s="7"/>
      <c r="G2" s="7"/>
      <c r="H2" s="7"/>
      <c r="I2" s="7"/>
      <c r="J2" s="3"/>
    </row>
    <row r="3" s="2" customFormat="1" ht="24" customHeight="1" spans="1:11">
      <c r="A3" s="5" t="s">
        <v>598</v>
      </c>
      <c r="B3" s="5"/>
      <c r="C3" s="7" t="s">
        <v>599</v>
      </c>
      <c r="D3" s="7"/>
      <c r="E3" s="7"/>
      <c r="F3" s="8" t="s">
        <v>600</v>
      </c>
      <c r="G3" s="7" t="s">
        <v>599</v>
      </c>
      <c r="H3" s="7"/>
      <c r="I3" s="7"/>
    </row>
    <row r="4" s="2" customFormat="1" ht="25.05" customHeight="1" spans="1:11">
      <c r="A4" s="9" t="s">
        <v>601</v>
      </c>
      <c r="B4" s="9"/>
      <c r="C4" s="5"/>
      <c r="D4" s="5" t="s">
        <v>531</v>
      </c>
      <c r="E4" s="5" t="s">
        <v>444</v>
      </c>
      <c r="F4" s="5" t="s">
        <v>602</v>
      </c>
      <c r="G4" s="5" t="s">
        <v>603</v>
      </c>
      <c r="H4" s="5" t="s">
        <v>604</v>
      </c>
      <c r="I4" s="5" t="s">
        <v>605</v>
      </c>
      <c r="J4" s="3"/>
    </row>
    <row r="5" s="2" customFormat="1" ht="25.05" customHeight="1" spans="1:11">
      <c r="A5" s="9"/>
      <c r="B5" s="9"/>
      <c r="C5" s="10" t="s">
        <v>537</v>
      </c>
      <c r="D5" s="11">
        <v>0</v>
      </c>
      <c r="E5" s="11">
        <v>3000000</v>
      </c>
      <c r="F5" s="11">
        <v>470110</v>
      </c>
      <c r="G5" s="13">
        <v>10</v>
      </c>
      <c r="H5" s="13">
        <v>0.13</v>
      </c>
      <c r="I5" s="13">
        <v>1.33</v>
      </c>
    </row>
    <row r="6" s="2" customFormat="1" ht="22.95" customHeight="1" spans="1:11">
      <c r="A6" s="9"/>
      <c r="B6" s="9"/>
      <c r="C6" s="10" t="s">
        <v>606</v>
      </c>
      <c r="D6" s="11">
        <v>0</v>
      </c>
      <c r="E6" s="11">
        <v>3000000</v>
      </c>
      <c r="F6" s="11">
        <v>470110</v>
      </c>
      <c r="G6" s="8"/>
      <c r="H6" s="8"/>
      <c r="I6" s="8"/>
    </row>
    <row r="7" s="2" customFormat="1" ht="25.05" customHeight="1" spans="1:11">
      <c r="A7" s="9"/>
      <c r="B7" s="9"/>
      <c r="C7" s="10" t="s">
        <v>607</v>
      </c>
      <c r="D7" s="11">
        <v>0</v>
      </c>
      <c r="E7" s="11">
        <v>0</v>
      </c>
      <c r="F7" s="11">
        <v>0</v>
      </c>
      <c r="G7" s="8"/>
      <c r="H7" s="8"/>
      <c r="I7" s="8"/>
      <c r="K7" s="14"/>
    </row>
    <row r="8" s="2" customFormat="1" ht="22.05" customHeight="1" spans="1:11">
      <c r="A8" s="9"/>
      <c r="B8" s="9"/>
      <c r="C8" s="10" t="s">
        <v>608</v>
      </c>
      <c r="D8" s="11">
        <v>0</v>
      </c>
      <c r="E8" s="11">
        <v>0</v>
      </c>
      <c r="F8" s="11">
        <v>0</v>
      </c>
      <c r="G8" s="8"/>
      <c r="H8" s="8"/>
      <c r="I8" s="8"/>
    </row>
    <row r="9" s="1" customFormat="1" ht="26.4" customHeight="1" spans="1:11">
      <c r="A9" s="9" t="s">
        <v>609</v>
      </c>
      <c r="B9" s="5" t="s">
        <v>610</v>
      </c>
      <c r="C9" s="5"/>
      <c r="D9" s="5"/>
      <c r="E9" s="5"/>
      <c r="F9" s="5" t="s">
        <v>611</v>
      </c>
      <c r="G9" s="5"/>
      <c r="H9" s="5"/>
      <c r="I9" s="5"/>
    </row>
    <row r="10" s="1" customFormat="1" ht="88.8" customHeight="1" spans="1:11">
      <c r="A10" s="9"/>
      <c r="B10" s="15" t="s">
        <v>623</v>
      </c>
      <c r="C10" s="16"/>
      <c r="D10" s="16"/>
      <c r="E10" s="17"/>
      <c r="F10" s="15" t="s">
        <v>623</v>
      </c>
      <c r="G10" s="16"/>
      <c r="H10" s="16"/>
      <c r="I10" s="17"/>
    </row>
    <row r="11" s="3" customFormat="1" ht="84" customHeight="1" spans="1:11">
      <c r="A11" s="18" t="s">
        <v>613</v>
      </c>
      <c r="B11" s="19" t="s">
        <v>525</v>
      </c>
      <c r="C11" s="19"/>
      <c r="D11" s="19"/>
      <c r="E11" s="19"/>
      <c r="F11" s="19"/>
      <c r="G11" s="19"/>
      <c r="H11" s="19"/>
      <c r="I11" s="19"/>
    </row>
    <row r="12" s="3" customFormat="1" ht="28.8" customHeight="1" spans="1:11">
      <c r="A12" s="20" t="s">
        <v>614</v>
      </c>
      <c r="B12" s="21">
        <v>100</v>
      </c>
      <c r="C12" s="21"/>
      <c r="D12" s="20" t="s">
        <v>615</v>
      </c>
      <c r="E12" s="21">
        <v>91.33</v>
      </c>
      <c r="F12" s="21"/>
      <c r="G12" s="20" t="s">
        <v>616</v>
      </c>
      <c r="H12" s="22" t="s">
        <v>617</v>
      </c>
      <c r="I12" s="22"/>
    </row>
    <row r="13" s="3" customFormat="1" ht="100.05" customHeight="1" spans="1:11">
      <c r="A13" s="23" t="s">
        <v>618</v>
      </c>
      <c r="B13" s="23"/>
      <c r="C13" s="23"/>
      <c r="D13" s="23"/>
      <c r="E13" s="23"/>
      <c r="F13" s="23"/>
      <c r="G13" s="23"/>
      <c r="H13" s="23"/>
      <c r="I13" s="23"/>
    </row>
  </sheetData>
  <mergeCells count="18">
    <mergeCell ref="A1:I1"/>
    <mergeCell ref="A2:B2"/>
    <mergeCell ref="C2:I2"/>
    <mergeCell ref="A3:B3"/>
    <mergeCell ref="C3:E3"/>
    <mergeCell ref="G3:I3"/>
    <mergeCell ref="B9:E9"/>
    <mergeCell ref="F9:I9"/>
    <mergeCell ref="B10:E10"/>
    <mergeCell ref="F10:I10"/>
    <mergeCell ref="B11:I11"/>
    <mergeCell ref="B12:C12"/>
    <mergeCell ref="E12:F12"/>
    <mergeCell ref="H12:I12"/>
    <mergeCell ref="A13:I13"/>
    <mergeCell ref="A9:A10"/>
    <mergeCell ref="A4:B8"/>
    <mergeCell ref="G6:I8"/>
  </mergeCells>
  <pageMargins left="0.75" right="0.75" top="1" bottom="1" header="0.5" footer="0.5"/>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3"/>
  <sheetViews>
    <sheetView workbookViewId="0">
      <selection activeCell="K14" sqref="K14"/>
    </sheetView>
  </sheetViews>
  <sheetFormatPr defaultColWidth="9" defaultRowHeight="14.25"/>
  <cols>
    <col min="1" max="1" width="9" style="3"/>
    <col min="2" max="2" width="7.3" style="3" customWidth="1"/>
    <col min="3" max="3" width="16.8" style="3" customWidth="1"/>
    <col min="4" max="4" width="12.8" style="3" customWidth="1"/>
    <col min="5" max="5" width="14.5" style="3" customWidth="1"/>
    <col min="6" max="6" width="15.125" style="3" customWidth="1"/>
    <col min="7" max="9" width="10.6" style="3" customWidth="1"/>
    <col min="10" max="16384" width="9" style="3"/>
  </cols>
  <sheetData>
    <row r="1" s="1" customFormat="1" ht="41.25" customHeight="1" spans="1:11">
      <c r="A1" s="4" t="s">
        <v>595</v>
      </c>
      <c r="B1" s="4"/>
      <c r="C1" s="4"/>
      <c r="D1" s="4"/>
      <c r="E1" s="4"/>
      <c r="F1" s="4"/>
      <c r="G1" s="4"/>
      <c r="H1" s="4"/>
      <c r="I1" s="4"/>
    </row>
    <row r="2" s="2" customFormat="1" ht="24" customHeight="1" spans="1:11">
      <c r="A2" s="5" t="s">
        <v>596</v>
      </c>
      <c r="B2" s="5"/>
      <c r="C2" s="6" t="s">
        <v>624</v>
      </c>
      <c r="D2" s="7"/>
      <c r="E2" s="7"/>
      <c r="F2" s="7"/>
      <c r="G2" s="7"/>
      <c r="H2" s="7"/>
      <c r="I2" s="7"/>
      <c r="J2" s="3"/>
    </row>
    <row r="3" s="2" customFormat="1" ht="24" customHeight="1" spans="1:11">
      <c r="A3" s="5" t="s">
        <v>598</v>
      </c>
      <c r="B3" s="5"/>
      <c r="C3" s="7" t="s">
        <v>599</v>
      </c>
      <c r="D3" s="7"/>
      <c r="E3" s="7"/>
      <c r="F3" s="8" t="s">
        <v>600</v>
      </c>
      <c r="G3" s="7" t="s">
        <v>599</v>
      </c>
      <c r="H3" s="7"/>
      <c r="I3" s="7"/>
    </row>
    <row r="4" s="2" customFormat="1" ht="25.05" customHeight="1" spans="1:11">
      <c r="A4" s="9" t="s">
        <v>601</v>
      </c>
      <c r="B4" s="9"/>
      <c r="C4" s="5"/>
      <c r="D4" s="5" t="s">
        <v>531</v>
      </c>
      <c r="E4" s="5" t="s">
        <v>444</v>
      </c>
      <c r="F4" s="5" t="s">
        <v>602</v>
      </c>
      <c r="G4" s="5" t="s">
        <v>603</v>
      </c>
      <c r="H4" s="5" t="s">
        <v>604</v>
      </c>
      <c r="I4" s="5" t="s">
        <v>605</v>
      </c>
      <c r="J4" s="3"/>
    </row>
    <row r="5" s="2" customFormat="1" ht="25.05" customHeight="1" spans="1:11">
      <c r="A5" s="9"/>
      <c r="B5" s="9"/>
      <c r="C5" s="10" t="s">
        <v>537</v>
      </c>
      <c r="D5" s="11">
        <v>0</v>
      </c>
      <c r="E5" s="11">
        <v>1300000</v>
      </c>
      <c r="F5" s="11">
        <v>1181500</v>
      </c>
      <c r="G5" s="13">
        <v>10</v>
      </c>
      <c r="H5" s="13">
        <v>0.91</v>
      </c>
      <c r="I5" s="13">
        <v>9.09</v>
      </c>
    </row>
    <row r="6" s="2" customFormat="1" ht="22.95" customHeight="1" spans="1:11">
      <c r="A6" s="9"/>
      <c r="B6" s="9"/>
      <c r="C6" s="10" t="s">
        <v>606</v>
      </c>
      <c r="D6" s="11">
        <v>0</v>
      </c>
      <c r="E6" s="11">
        <v>1300000</v>
      </c>
      <c r="F6" s="11">
        <v>1181500</v>
      </c>
      <c r="G6" s="8"/>
      <c r="H6" s="8"/>
      <c r="I6" s="8"/>
    </row>
    <row r="7" s="2" customFormat="1" ht="25.05" customHeight="1" spans="1:11">
      <c r="A7" s="9"/>
      <c r="B7" s="9"/>
      <c r="C7" s="10" t="s">
        <v>607</v>
      </c>
      <c r="D7" s="11">
        <v>0</v>
      </c>
      <c r="E7" s="11">
        <v>0</v>
      </c>
      <c r="F7" s="11">
        <v>0</v>
      </c>
      <c r="G7" s="8"/>
      <c r="H7" s="8"/>
      <c r="I7" s="8"/>
      <c r="K7" s="14"/>
    </row>
    <row r="8" s="2" customFormat="1" ht="22.05" customHeight="1" spans="1:11">
      <c r="A8" s="9"/>
      <c r="B8" s="9"/>
      <c r="C8" s="10" t="s">
        <v>608</v>
      </c>
      <c r="D8" s="11">
        <v>0</v>
      </c>
      <c r="E8" s="11">
        <v>0</v>
      </c>
      <c r="F8" s="11">
        <v>0</v>
      </c>
      <c r="G8" s="8"/>
      <c r="H8" s="8"/>
      <c r="I8" s="8"/>
    </row>
    <row r="9" s="1" customFormat="1" ht="26.4" customHeight="1" spans="1:11">
      <c r="A9" s="9" t="s">
        <v>609</v>
      </c>
      <c r="B9" s="5" t="s">
        <v>610</v>
      </c>
      <c r="C9" s="5"/>
      <c r="D9" s="5"/>
      <c r="E9" s="5"/>
      <c r="F9" s="5" t="s">
        <v>611</v>
      </c>
      <c r="G9" s="5"/>
      <c r="H9" s="5"/>
      <c r="I9" s="5"/>
    </row>
    <row r="10" s="1" customFormat="1" ht="88.8" customHeight="1" spans="1:11">
      <c r="A10" s="9"/>
      <c r="B10" s="15" t="s">
        <v>625</v>
      </c>
      <c r="C10" s="16"/>
      <c r="D10" s="16"/>
      <c r="E10" s="17"/>
      <c r="F10" s="15" t="s">
        <v>625</v>
      </c>
      <c r="G10" s="16"/>
      <c r="H10" s="16"/>
      <c r="I10" s="17"/>
    </row>
    <row r="11" s="3" customFormat="1" ht="84" customHeight="1" spans="1:11">
      <c r="A11" s="18" t="s">
        <v>613</v>
      </c>
      <c r="B11" s="19" t="s">
        <v>525</v>
      </c>
      <c r="C11" s="19"/>
      <c r="D11" s="19"/>
      <c r="E11" s="19"/>
      <c r="F11" s="19"/>
      <c r="G11" s="19"/>
      <c r="H11" s="19"/>
      <c r="I11" s="19"/>
    </row>
    <row r="12" s="3" customFormat="1" ht="28.8" customHeight="1" spans="1:11">
      <c r="A12" s="20" t="s">
        <v>614</v>
      </c>
      <c r="B12" s="21">
        <v>100</v>
      </c>
      <c r="C12" s="21"/>
      <c r="D12" s="20" t="s">
        <v>615</v>
      </c>
      <c r="E12" s="21">
        <v>99.09</v>
      </c>
      <c r="F12" s="21"/>
      <c r="G12" s="20" t="s">
        <v>616</v>
      </c>
      <c r="H12" s="22" t="s">
        <v>617</v>
      </c>
      <c r="I12" s="22"/>
    </row>
    <row r="13" s="3" customFormat="1" ht="100.05" customHeight="1" spans="1:11">
      <c r="A13" s="23" t="s">
        <v>618</v>
      </c>
      <c r="B13" s="23"/>
      <c r="C13" s="23"/>
      <c r="D13" s="23"/>
      <c r="E13" s="23"/>
      <c r="F13" s="23"/>
      <c r="G13" s="23"/>
      <c r="H13" s="23"/>
      <c r="I13" s="23"/>
    </row>
  </sheetData>
  <mergeCells count="18">
    <mergeCell ref="A1:I1"/>
    <mergeCell ref="A2:B2"/>
    <mergeCell ref="C2:I2"/>
    <mergeCell ref="A3:B3"/>
    <mergeCell ref="C3:E3"/>
    <mergeCell ref="G3:I3"/>
    <mergeCell ref="B9:E9"/>
    <mergeCell ref="F9:I9"/>
    <mergeCell ref="B10:E10"/>
    <mergeCell ref="F10:I10"/>
    <mergeCell ref="B11:I11"/>
    <mergeCell ref="B12:C12"/>
    <mergeCell ref="E12:F12"/>
    <mergeCell ref="H12:I12"/>
    <mergeCell ref="A13:I13"/>
    <mergeCell ref="A9:A10"/>
    <mergeCell ref="A4:B8"/>
    <mergeCell ref="G6:I8"/>
  </mergeCells>
  <pageMargins left="0.75" right="0.75" top="1" bottom="1" header="0.5" footer="0.5"/>
  <headerFooter/>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3"/>
  <sheetViews>
    <sheetView workbookViewId="0">
      <selection activeCell="L7" sqref="L7"/>
    </sheetView>
  </sheetViews>
  <sheetFormatPr defaultColWidth="9" defaultRowHeight="14.25"/>
  <cols>
    <col min="1" max="1" width="9" style="3"/>
    <col min="2" max="2" width="7.3" style="3" customWidth="1"/>
    <col min="3" max="3" width="16.8" style="3" customWidth="1"/>
    <col min="4" max="4" width="12.8" style="3" customWidth="1"/>
    <col min="5" max="5" width="14.5" style="3" customWidth="1"/>
    <col min="6" max="6" width="14.25" style="3" customWidth="1"/>
    <col min="7" max="9" width="10.6" style="3" customWidth="1"/>
    <col min="10" max="16384" width="9" style="3"/>
  </cols>
  <sheetData>
    <row r="1" s="1" customFormat="1" ht="41.25" customHeight="1" spans="1:11">
      <c r="A1" s="4" t="s">
        <v>595</v>
      </c>
      <c r="B1" s="4"/>
      <c r="C1" s="4"/>
      <c r="D1" s="4"/>
      <c r="E1" s="4"/>
      <c r="F1" s="4"/>
      <c r="G1" s="4"/>
      <c r="H1" s="4"/>
      <c r="I1" s="4"/>
    </row>
    <row r="2" s="2" customFormat="1" ht="24" customHeight="1" spans="1:11">
      <c r="A2" s="5" t="s">
        <v>596</v>
      </c>
      <c r="B2" s="5"/>
      <c r="C2" s="6" t="s">
        <v>626</v>
      </c>
      <c r="D2" s="7"/>
      <c r="E2" s="7"/>
      <c r="F2" s="7"/>
      <c r="G2" s="7"/>
      <c r="H2" s="7"/>
      <c r="I2" s="7"/>
      <c r="J2" s="3"/>
    </row>
    <row r="3" s="2" customFormat="1" ht="24" customHeight="1" spans="1:11">
      <c r="A3" s="5" t="s">
        <v>598</v>
      </c>
      <c r="B3" s="5"/>
      <c r="C3" s="7" t="s">
        <v>599</v>
      </c>
      <c r="D3" s="7"/>
      <c r="E3" s="7"/>
      <c r="F3" s="8" t="s">
        <v>600</v>
      </c>
      <c r="G3" s="7" t="s">
        <v>599</v>
      </c>
      <c r="H3" s="7"/>
      <c r="I3" s="7"/>
    </row>
    <row r="4" s="2" customFormat="1" ht="25.05" customHeight="1" spans="1:11">
      <c r="A4" s="9" t="s">
        <v>601</v>
      </c>
      <c r="B4" s="9"/>
      <c r="C4" s="5"/>
      <c r="D4" s="5" t="s">
        <v>531</v>
      </c>
      <c r="E4" s="5" t="s">
        <v>444</v>
      </c>
      <c r="F4" s="5" t="s">
        <v>602</v>
      </c>
      <c r="G4" s="5" t="s">
        <v>603</v>
      </c>
      <c r="H4" s="5" t="s">
        <v>604</v>
      </c>
      <c r="I4" s="5" t="s">
        <v>605</v>
      </c>
      <c r="J4" s="3"/>
    </row>
    <row r="5" s="2" customFormat="1" ht="25.05" customHeight="1" spans="1:11">
      <c r="A5" s="9"/>
      <c r="B5" s="9"/>
      <c r="C5" s="10" t="s">
        <v>537</v>
      </c>
      <c r="D5" s="11">
        <v>0</v>
      </c>
      <c r="E5" s="12">
        <v>6000000</v>
      </c>
      <c r="F5" s="12">
        <v>6000000</v>
      </c>
      <c r="G5" s="13">
        <v>10</v>
      </c>
      <c r="H5" s="13">
        <v>1</v>
      </c>
      <c r="I5" s="13">
        <v>9.14</v>
      </c>
    </row>
    <row r="6" s="2" customFormat="1" ht="22.95" customHeight="1" spans="1:11">
      <c r="A6" s="9"/>
      <c r="B6" s="9"/>
      <c r="C6" s="10" t="s">
        <v>606</v>
      </c>
      <c r="D6" s="11">
        <v>0</v>
      </c>
      <c r="E6" s="12">
        <v>6000000</v>
      </c>
      <c r="F6" s="12">
        <v>6000000</v>
      </c>
      <c r="G6" s="8"/>
      <c r="H6" s="8"/>
      <c r="I6" s="8"/>
    </row>
    <row r="7" s="2" customFormat="1" ht="25.05" customHeight="1" spans="1:11">
      <c r="A7" s="9"/>
      <c r="B7" s="9"/>
      <c r="C7" s="10" t="s">
        <v>607</v>
      </c>
      <c r="D7" s="11">
        <v>0</v>
      </c>
      <c r="E7" s="11">
        <v>0</v>
      </c>
      <c r="F7" s="11">
        <v>0</v>
      </c>
      <c r="G7" s="8"/>
      <c r="H7" s="8"/>
      <c r="I7" s="8"/>
      <c r="K7" s="14"/>
    </row>
    <row r="8" s="2" customFormat="1" ht="22.05" customHeight="1" spans="1:11">
      <c r="A8" s="9"/>
      <c r="B8" s="9"/>
      <c r="C8" s="10" t="s">
        <v>608</v>
      </c>
      <c r="D8" s="11">
        <v>0</v>
      </c>
      <c r="E8" s="11">
        <v>0</v>
      </c>
      <c r="F8" s="11">
        <v>0</v>
      </c>
      <c r="G8" s="8"/>
      <c r="H8" s="8"/>
      <c r="I8" s="8"/>
    </row>
    <row r="9" s="1" customFormat="1" ht="26.4" customHeight="1" spans="1:11">
      <c r="A9" s="9" t="s">
        <v>609</v>
      </c>
      <c r="B9" s="5" t="s">
        <v>610</v>
      </c>
      <c r="C9" s="5"/>
      <c r="D9" s="5"/>
      <c r="E9" s="5"/>
      <c r="F9" s="5" t="s">
        <v>611</v>
      </c>
      <c r="G9" s="5"/>
      <c r="H9" s="5"/>
      <c r="I9" s="5"/>
    </row>
    <row r="10" s="1" customFormat="1" ht="88.8" customHeight="1" spans="1:11">
      <c r="A10" s="9"/>
      <c r="B10" s="15" t="s">
        <v>625</v>
      </c>
      <c r="C10" s="16"/>
      <c r="D10" s="16"/>
      <c r="E10" s="17"/>
      <c r="F10" s="15" t="s">
        <v>625</v>
      </c>
      <c r="G10" s="16"/>
      <c r="H10" s="16"/>
      <c r="I10" s="17"/>
    </row>
    <row r="11" s="3" customFormat="1" ht="84" customHeight="1" spans="1:11">
      <c r="A11" s="18" t="s">
        <v>613</v>
      </c>
      <c r="B11" s="19" t="s">
        <v>525</v>
      </c>
      <c r="C11" s="19"/>
      <c r="D11" s="19"/>
      <c r="E11" s="19"/>
      <c r="F11" s="19"/>
      <c r="G11" s="19"/>
      <c r="H11" s="19"/>
      <c r="I11" s="19"/>
    </row>
    <row r="12" s="3" customFormat="1" ht="28.8" customHeight="1" spans="1:11">
      <c r="A12" s="20" t="s">
        <v>614</v>
      </c>
      <c r="B12" s="21">
        <v>100</v>
      </c>
      <c r="C12" s="21"/>
      <c r="D12" s="20" t="s">
        <v>615</v>
      </c>
      <c r="E12" s="21">
        <v>99.14</v>
      </c>
      <c r="F12" s="21"/>
      <c r="G12" s="20" t="s">
        <v>616</v>
      </c>
      <c r="H12" s="22" t="s">
        <v>617</v>
      </c>
      <c r="I12" s="22"/>
    </row>
    <row r="13" s="3" customFormat="1" ht="100.05" customHeight="1" spans="1:11">
      <c r="A13" s="23" t="s">
        <v>618</v>
      </c>
      <c r="B13" s="23"/>
      <c r="C13" s="23"/>
      <c r="D13" s="23"/>
      <c r="E13" s="23"/>
      <c r="F13" s="23"/>
      <c r="G13" s="23"/>
      <c r="H13" s="23"/>
      <c r="I13" s="23"/>
    </row>
  </sheetData>
  <mergeCells count="18">
    <mergeCell ref="A1:I1"/>
    <mergeCell ref="A2:B2"/>
    <mergeCell ref="C2:I2"/>
    <mergeCell ref="A3:B3"/>
    <mergeCell ref="C3:E3"/>
    <mergeCell ref="G3:I3"/>
    <mergeCell ref="B9:E9"/>
    <mergeCell ref="F9:I9"/>
    <mergeCell ref="B10:E10"/>
    <mergeCell ref="F10:I10"/>
    <mergeCell ref="B11:I11"/>
    <mergeCell ref="B12:C12"/>
    <mergeCell ref="E12:F12"/>
    <mergeCell ref="H12:I12"/>
    <mergeCell ref="A13:I13"/>
    <mergeCell ref="A9:A10"/>
    <mergeCell ref="A4:B8"/>
    <mergeCell ref="G6:I8"/>
  </mergeCells>
  <pageMargins left="0.75" right="0.75" top="1" bottom="1" header="0.5" footer="0.5"/>
  <headerFooter/>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3"/>
  <sheetViews>
    <sheetView workbookViewId="0">
      <selection activeCell="J8" sqref="J8"/>
    </sheetView>
  </sheetViews>
  <sheetFormatPr defaultColWidth="9" defaultRowHeight="14.25"/>
  <cols>
    <col min="1" max="1" width="9" style="3"/>
    <col min="2" max="2" width="7.3" style="3" customWidth="1"/>
    <col min="3" max="3" width="16.8" style="3" customWidth="1"/>
    <col min="4" max="4" width="12.8" style="3" customWidth="1"/>
    <col min="5" max="5" width="16" style="3" customWidth="1"/>
    <col min="6" max="6" width="13.125" style="3" customWidth="1"/>
    <col min="7" max="9" width="10.6" style="3" customWidth="1"/>
    <col min="10" max="16384" width="9" style="3"/>
  </cols>
  <sheetData>
    <row r="1" s="1" customFormat="1" ht="41.25" customHeight="1" spans="1:11">
      <c r="A1" s="4" t="s">
        <v>595</v>
      </c>
      <c r="B1" s="4"/>
      <c r="C1" s="4"/>
      <c r="D1" s="4"/>
      <c r="E1" s="4"/>
      <c r="F1" s="4"/>
      <c r="G1" s="4"/>
      <c r="H1" s="4"/>
      <c r="I1" s="4"/>
    </row>
    <row r="2" s="2" customFormat="1" ht="24" customHeight="1" spans="1:11">
      <c r="A2" s="5" t="s">
        <v>596</v>
      </c>
      <c r="B2" s="5"/>
      <c r="C2" s="6" t="s">
        <v>627</v>
      </c>
      <c r="D2" s="7"/>
      <c r="E2" s="7"/>
      <c r="F2" s="7"/>
      <c r="G2" s="7"/>
      <c r="H2" s="7"/>
      <c r="I2" s="7"/>
      <c r="J2" s="3"/>
    </row>
    <row r="3" s="2" customFormat="1" ht="24" customHeight="1" spans="1:11">
      <c r="A3" s="5" t="s">
        <v>598</v>
      </c>
      <c r="B3" s="5"/>
      <c r="C3" s="7" t="s">
        <v>599</v>
      </c>
      <c r="D3" s="7"/>
      <c r="E3" s="7"/>
      <c r="F3" s="8" t="s">
        <v>600</v>
      </c>
      <c r="G3" s="7" t="s">
        <v>599</v>
      </c>
      <c r="H3" s="7"/>
      <c r="I3" s="7"/>
    </row>
    <row r="4" s="2" customFormat="1" ht="25.05" customHeight="1" spans="1:11">
      <c r="A4" s="9" t="s">
        <v>601</v>
      </c>
      <c r="B4" s="9"/>
      <c r="C4" s="5"/>
      <c r="D4" s="5" t="s">
        <v>531</v>
      </c>
      <c r="E4" s="5" t="s">
        <v>444</v>
      </c>
      <c r="F4" s="5" t="s">
        <v>602</v>
      </c>
      <c r="G4" s="5" t="s">
        <v>603</v>
      </c>
      <c r="H4" s="5" t="s">
        <v>604</v>
      </c>
      <c r="I4" s="5" t="s">
        <v>605</v>
      </c>
      <c r="J4" s="3"/>
    </row>
    <row r="5" s="2" customFormat="1" ht="25.05" customHeight="1" spans="1:11">
      <c r="A5" s="9"/>
      <c r="B5" s="9"/>
      <c r="C5" s="10" t="s">
        <v>537</v>
      </c>
      <c r="D5" s="12">
        <v>0</v>
      </c>
      <c r="E5" s="12">
        <v>5507200</v>
      </c>
      <c r="F5" s="12">
        <v>5507200</v>
      </c>
      <c r="G5" s="13">
        <v>10</v>
      </c>
      <c r="H5" s="13">
        <v>0</v>
      </c>
      <c r="I5" s="13">
        <v>0.01</v>
      </c>
    </row>
    <row r="6" s="2" customFormat="1" ht="22.95" customHeight="1" spans="1:11">
      <c r="A6" s="9"/>
      <c r="B6" s="9"/>
      <c r="C6" s="10" t="s">
        <v>606</v>
      </c>
      <c r="D6" s="12">
        <v>0</v>
      </c>
      <c r="E6" s="12">
        <v>5507200</v>
      </c>
      <c r="F6" s="12">
        <v>5507200</v>
      </c>
      <c r="G6" s="8"/>
      <c r="H6" s="8"/>
      <c r="I6" s="8"/>
    </row>
    <row r="7" s="2" customFormat="1" ht="25.05" customHeight="1" spans="1:11">
      <c r="A7" s="9"/>
      <c r="B7" s="9"/>
      <c r="C7" s="10" t="s">
        <v>607</v>
      </c>
      <c r="D7" s="11">
        <v>0</v>
      </c>
      <c r="E7" s="11">
        <v>0</v>
      </c>
      <c r="F7" s="11">
        <v>0</v>
      </c>
      <c r="G7" s="8"/>
      <c r="H7" s="8"/>
      <c r="I7" s="8"/>
      <c r="K7" s="14"/>
    </row>
    <row r="8" s="2" customFormat="1" ht="22.05" customHeight="1" spans="1:11">
      <c r="A8" s="9"/>
      <c r="B8" s="9"/>
      <c r="C8" s="10" t="s">
        <v>608</v>
      </c>
      <c r="D8" s="11">
        <v>0</v>
      </c>
      <c r="E8" s="11">
        <v>0</v>
      </c>
      <c r="F8" s="11">
        <v>0</v>
      </c>
      <c r="G8" s="8"/>
      <c r="H8" s="8"/>
      <c r="I8" s="8"/>
    </row>
    <row r="9" s="1" customFormat="1" ht="26.4" customHeight="1" spans="1:11">
      <c r="A9" s="9" t="s">
        <v>609</v>
      </c>
      <c r="B9" s="5" t="s">
        <v>610</v>
      </c>
      <c r="C9" s="5"/>
      <c r="D9" s="5"/>
      <c r="E9" s="5"/>
      <c r="F9" s="5" t="s">
        <v>611</v>
      </c>
      <c r="G9" s="5"/>
      <c r="H9" s="5"/>
      <c r="I9" s="5"/>
    </row>
    <row r="10" s="1" customFormat="1" ht="88.8" customHeight="1" spans="1:11">
      <c r="A10" s="9"/>
      <c r="B10" s="15" t="s">
        <v>612</v>
      </c>
      <c r="C10" s="16"/>
      <c r="D10" s="16"/>
      <c r="E10" s="17"/>
      <c r="F10" s="15" t="s">
        <v>612</v>
      </c>
      <c r="G10" s="16"/>
      <c r="H10" s="16"/>
      <c r="I10" s="17"/>
    </row>
    <row r="11" s="3" customFormat="1" ht="84" customHeight="1" spans="1:11">
      <c r="A11" s="18" t="s">
        <v>613</v>
      </c>
      <c r="B11" s="19" t="s">
        <v>525</v>
      </c>
      <c r="C11" s="19"/>
      <c r="D11" s="19"/>
      <c r="E11" s="19"/>
      <c r="F11" s="19"/>
      <c r="G11" s="19"/>
      <c r="H11" s="19"/>
      <c r="I11" s="19"/>
    </row>
    <row r="12" s="3" customFormat="1" ht="28.8" customHeight="1" spans="1:11">
      <c r="A12" s="20" t="s">
        <v>614</v>
      </c>
      <c r="B12" s="21">
        <v>100</v>
      </c>
      <c r="C12" s="21"/>
      <c r="D12" s="20" t="s">
        <v>615</v>
      </c>
      <c r="E12" s="21">
        <v>90.01</v>
      </c>
      <c r="F12" s="21"/>
      <c r="G12" s="20" t="s">
        <v>616</v>
      </c>
      <c r="H12" s="22" t="s">
        <v>617</v>
      </c>
      <c r="I12" s="22"/>
    </row>
    <row r="13" s="3" customFormat="1" ht="100.05" customHeight="1" spans="1:11">
      <c r="A13" s="23" t="s">
        <v>618</v>
      </c>
      <c r="B13" s="23"/>
      <c r="C13" s="23"/>
      <c r="D13" s="23"/>
      <c r="E13" s="23"/>
      <c r="F13" s="23"/>
      <c r="G13" s="23"/>
      <c r="H13" s="23"/>
      <c r="I13" s="23"/>
    </row>
  </sheetData>
  <mergeCells count="18">
    <mergeCell ref="A1:I1"/>
    <mergeCell ref="A2:B2"/>
    <mergeCell ref="C2:I2"/>
    <mergeCell ref="A3:B3"/>
    <mergeCell ref="C3:E3"/>
    <mergeCell ref="G3:I3"/>
    <mergeCell ref="B9:E9"/>
    <mergeCell ref="F9:I9"/>
    <mergeCell ref="B10:E10"/>
    <mergeCell ref="F10:I10"/>
    <mergeCell ref="B11:I11"/>
    <mergeCell ref="B12:C12"/>
    <mergeCell ref="E12:F12"/>
    <mergeCell ref="H12:I12"/>
    <mergeCell ref="A13:I13"/>
    <mergeCell ref="A9:A10"/>
    <mergeCell ref="A4:B8"/>
    <mergeCell ref="G6:I8"/>
  </mergeCells>
  <pageMargins left="0.75" right="0.75" top="1" bottom="1" header="0.5" footer="0.5"/>
  <headerFooter/>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3"/>
  <sheetViews>
    <sheetView workbookViewId="0">
      <selection activeCell="F6" sqref="F6"/>
    </sheetView>
  </sheetViews>
  <sheetFormatPr defaultColWidth="9" defaultRowHeight="14.25"/>
  <cols>
    <col min="1" max="1" width="9" style="3"/>
    <col min="2" max="2" width="7.3" style="3" customWidth="1"/>
    <col min="3" max="3" width="16.8" style="3" customWidth="1"/>
    <col min="4" max="4" width="12.8" style="3" customWidth="1"/>
    <col min="5" max="5" width="12.4" style="3" customWidth="1"/>
    <col min="6" max="6" width="12.375" style="3" customWidth="1"/>
    <col min="7" max="9" width="10.6" style="3" customWidth="1"/>
    <col min="10" max="16384" width="9" style="3"/>
  </cols>
  <sheetData>
    <row r="1" s="1" customFormat="1" ht="41.25" customHeight="1" spans="1:11">
      <c r="A1" s="4" t="s">
        <v>595</v>
      </c>
      <c r="B1" s="4"/>
      <c r="C1" s="4"/>
      <c r="D1" s="4"/>
      <c r="E1" s="4"/>
      <c r="F1" s="4"/>
      <c r="G1" s="4"/>
      <c r="H1" s="4"/>
      <c r="I1" s="4"/>
    </row>
    <row r="2" s="2" customFormat="1" ht="24" customHeight="1" spans="1:11">
      <c r="A2" s="5" t="s">
        <v>596</v>
      </c>
      <c r="B2" s="5"/>
      <c r="C2" s="6" t="s">
        <v>628</v>
      </c>
      <c r="D2" s="7"/>
      <c r="E2" s="7"/>
      <c r="F2" s="7"/>
      <c r="G2" s="7"/>
      <c r="H2" s="7"/>
      <c r="I2" s="7"/>
      <c r="J2" s="3"/>
    </row>
    <row r="3" s="2" customFormat="1" ht="24" customHeight="1" spans="1:11">
      <c r="A3" s="5" t="s">
        <v>598</v>
      </c>
      <c r="B3" s="5"/>
      <c r="C3" s="7" t="s">
        <v>599</v>
      </c>
      <c r="D3" s="7"/>
      <c r="E3" s="7"/>
      <c r="F3" s="8" t="s">
        <v>600</v>
      </c>
      <c r="G3" s="7" t="s">
        <v>599</v>
      </c>
      <c r="H3" s="7"/>
      <c r="I3" s="7"/>
    </row>
    <row r="4" s="2" customFormat="1" ht="25.05" customHeight="1" spans="1:11">
      <c r="A4" s="9" t="s">
        <v>601</v>
      </c>
      <c r="B4" s="9"/>
      <c r="C4" s="5"/>
      <c r="D4" s="5" t="s">
        <v>531</v>
      </c>
      <c r="E4" s="5" t="s">
        <v>444</v>
      </c>
      <c r="F4" s="5" t="s">
        <v>602</v>
      </c>
      <c r="G4" s="5" t="s">
        <v>603</v>
      </c>
      <c r="H4" s="5" t="s">
        <v>604</v>
      </c>
      <c r="I4" s="5" t="s">
        <v>605</v>
      </c>
      <c r="J4" s="3"/>
    </row>
    <row r="5" s="2" customFormat="1" ht="25.05" customHeight="1" spans="1:11">
      <c r="A5" s="9"/>
      <c r="B5" s="9"/>
      <c r="C5" s="10" t="s">
        <v>537</v>
      </c>
      <c r="D5" s="11">
        <v>0</v>
      </c>
      <c r="E5" s="12">
        <v>1200000</v>
      </c>
      <c r="F5" s="12">
        <v>1200000</v>
      </c>
      <c r="G5" s="13">
        <v>10</v>
      </c>
      <c r="H5" s="13">
        <v>0.58</v>
      </c>
      <c r="I5" s="13">
        <v>5.81</v>
      </c>
    </row>
    <row r="6" s="2" customFormat="1" ht="22.95" customHeight="1" spans="1:11">
      <c r="A6" s="9"/>
      <c r="B6" s="9"/>
      <c r="C6" s="10" t="s">
        <v>606</v>
      </c>
      <c r="D6" s="11">
        <v>0</v>
      </c>
      <c r="E6" s="12">
        <v>1200000</v>
      </c>
      <c r="F6" s="12">
        <v>1200000</v>
      </c>
      <c r="G6" s="8"/>
      <c r="H6" s="8"/>
      <c r="I6" s="8"/>
    </row>
    <row r="7" s="2" customFormat="1" ht="25.05" customHeight="1" spans="1:11">
      <c r="A7" s="9"/>
      <c r="B7" s="9"/>
      <c r="C7" s="10" t="s">
        <v>607</v>
      </c>
      <c r="D7" s="11">
        <v>0</v>
      </c>
      <c r="E7" s="11">
        <v>0</v>
      </c>
      <c r="F7" s="11">
        <v>0</v>
      </c>
      <c r="G7" s="8"/>
      <c r="H7" s="8"/>
      <c r="I7" s="8"/>
      <c r="K7" s="14"/>
    </row>
    <row r="8" s="2" customFormat="1" ht="22.05" customHeight="1" spans="1:11">
      <c r="A8" s="9"/>
      <c r="B8" s="9"/>
      <c r="C8" s="10" t="s">
        <v>608</v>
      </c>
      <c r="D8" s="11">
        <v>0</v>
      </c>
      <c r="E8" s="11">
        <v>0</v>
      </c>
      <c r="F8" s="11">
        <v>0</v>
      </c>
      <c r="G8" s="8"/>
      <c r="H8" s="8"/>
      <c r="I8" s="8"/>
    </row>
    <row r="9" s="1" customFormat="1" ht="26.4" customHeight="1" spans="1:11">
      <c r="A9" s="9" t="s">
        <v>609</v>
      </c>
      <c r="B9" s="5" t="s">
        <v>610</v>
      </c>
      <c r="C9" s="5"/>
      <c r="D9" s="5"/>
      <c r="E9" s="5"/>
      <c r="F9" s="5" t="s">
        <v>611</v>
      </c>
      <c r="G9" s="5"/>
      <c r="H9" s="5"/>
      <c r="I9" s="5"/>
    </row>
    <row r="10" s="1" customFormat="1" ht="88.8" customHeight="1" spans="1:11">
      <c r="A10" s="9"/>
      <c r="B10" s="15" t="s">
        <v>629</v>
      </c>
      <c r="C10" s="16"/>
      <c r="D10" s="16"/>
      <c r="E10" s="17"/>
      <c r="F10" s="15" t="s">
        <v>629</v>
      </c>
      <c r="G10" s="16"/>
      <c r="H10" s="16"/>
      <c r="I10" s="17"/>
    </row>
    <row r="11" s="3" customFormat="1" ht="84" customHeight="1" spans="1:11">
      <c r="A11" s="18" t="s">
        <v>613</v>
      </c>
      <c r="B11" s="19" t="s">
        <v>525</v>
      </c>
      <c r="C11" s="19"/>
      <c r="D11" s="19"/>
      <c r="E11" s="19"/>
      <c r="F11" s="19"/>
      <c r="G11" s="19"/>
      <c r="H11" s="19"/>
      <c r="I11" s="19"/>
    </row>
    <row r="12" s="3" customFormat="1" ht="28.8" customHeight="1" spans="1:11">
      <c r="A12" s="20" t="s">
        <v>614</v>
      </c>
      <c r="B12" s="21">
        <v>100</v>
      </c>
      <c r="C12" s="21"/>
      <c r="D12" s="20" t="s">
        <v>615</v>
      </c>
      <c r="E12" s="21">
        <v>95.81</v>
      </c>
      <c r="F12" s="21"/>
      <c r="G12" s="20" t="s">
        <v>616</v>
      </c>
      <c r="H12" s="22" t="s">
        <v>617</v>
      </c>
      <c r="I12" s="22"/>
    </row>
    <row r="13" s="3" customFormat="1" ht="100.05" customHeight="1" spans="1:11">
      <c r="A13" s="23" t="s">
        <v>618</v>
      </c>
      <c r="B13" s="23"/>
      <c r="C13" s="23"/>
      <c r="D13" s="23"/>
      <c r="E13" s="23"/>
      <c r="F13" s="23"/>
      <c r="G13" s="23"/>
      <c r="H13" s="23"/>
      <c r="I13" s="23"/>
    </row>
  </sheetData>
  <mergeCells count="18">
    <mergeCell ref="A1:I1"/>
    <mergeCell ref="A2:B2"/>
    <mergeCell ref="C2:I2"/>
    <mergeCell ref="A3:B3"/>
    <mergeCell ref="C3:E3"/>
    <mergeCell ref="G3:I3"/>
    <mergeCell ref="B9:E9"/>
    <mergeCell ref="F9:I9"/>
    <mergeCell ref="B10:E10"/>
    <mergeCell ref="F10:I10"/>
    <mergeCell ref="B11:I11"/>
    <mergeCell ref="B12:C12"/>
    <mergeCell ref="E12:F12"/>
    <mergeCell ref="H12:I12"/>
    <mergeCell ref="A13:I13"/>
    <mergeCell ref="A9:A10"/>
    <mergeCell ref="A4:B8"/>
    <mergeCell ref="G6:I8"/>
  </mergeCells>
  <pageMargins left="0.75" right="0.75" top="1" bottom="1" header="0.5" footer="0.5"/>
  <headerFooter/>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3"/>
  <sheetViews>
    <sheetView tabSelected="1" workbookViewId="0">
      <selection activeCell="N11" sqref="N11"/>
    </sheetView>
  </sheetViews>
  <sheetFormatPr defaultColWidth="9" defaultRowHeight="14.25"/>
  <cols>
    <col min="1" max="1" width="9" style="3"/>
    <col min="2" max="2" width="7.3" style="3" customWidth="1"/>
    <col min="3" max="3" width="16.8" style="3" customWidth="1"/>
    <col min="4" max="4" width="12.8" style="3" customWidth="1"/>
    <col min="5" max="5" width="14.5" style="3" customWidth="1"/>
    <col min="6" max="6" width="14.875" style="3" customWidth="1"/>
    <col min="7" max="9" width="10.6" style="3" customWidth="1"/>
    <col min="10" max="16384" width="9" style="3"/>
  </cols>
  <sheetData>
    <row r="1" s="1" customFormat="1" ht="41.25" customHeight="1" spans="1:11">
      <c r="A1" s="4" t="s">
        <v>595</v>
      </c>
      <c r="B1" s="4"/>
      <c r="C1" s="4"/>
      <c r="D1" s="4"/>
      <c r="E1" s="4"/>
      <c r="F1" s="4"/>
      <c r="G1" s="4"/>
      <c r="H1" s="4"/>
      <c r="I1" s="4"/>
    </row>
    <row r="2" s="2" customFormat="1" ht="24" customHeight="1" spans="1:11">
      <c r="A2" s="5" t="s">
        <v>596</v>
      </c>
      <c r="B2" s="5"/>
      <c r="C2" s="6" t="s">
        <v>630</v>
      </c>
      <c r="D2" s="7"/>
      <c r="E2" s="7"/>
      <c r="F2" s="7"/>
      <c r="G2" s="7"/>
      <c r="H2" s="7"/>
      <c r="I2" s="7"/>
      <c r="J2" s="3"/>
    </row>
    <row r="3" s="2" customFormat="1" ht="24" customHeight="1" spans="1:11">
      <c r="A3" s="5" t="s">
        <v>598</v>
      </c>
      <c r="B3" s="5"/>
      <c r="C3" s="7" t="s">
        <v>599</v>
      </c>
      <c r="D3" s="7"/>
      <c r="E3" s="7"/>
      <c r="F3" s="8" t="s">
        <v>600</v>
      </c>
      <c r="G3" s="7" t="s">
        <v>599</v>
      </c>
      <c r="H3" s="7"/>
      <c r="I3" s="7"/>
    </row>
    <row r="4" s="2" customFormat="1" ht="25.05" customHeight="1" spans="1:11">
      <c r="A4" s="9" t="s">
        <v>601</v>
      </c>
      <c r="B4" s="9"/>
      <c r="C4" s="5"/>
      <c r="D4" s="5" t="s">
        <v>531</v>
      </c>
      <c r="E4" s="5" t="s">
        <v>444</v>
      </c>
      <c r="F4" s="5" t="s">
        <v>602</v>
      </c>
      <c r="G4" s="5" t="s">
        <v>603</v>
      </c>
      <c r="H4" s="5" t="s">
        <v>604</v>
      </c>
      <c r="I4" s="5" t="s">
        <v>605</v>
      </c>
      <c r="J4" s="3"/>
    </row>
    <row r="5" s="2" customFormat="1" ht="25.05" customHeight="1" spans="1:11">
      <c r="A5" s="9"/>
      <c r="B5" s="9"/>
      <c r="C5" s="10" t="s">
        <v>537</v>
      </c>
      <c r="D5" s="11">
        <v>0</v>
      </c>
      <c r="E5" s="12">
        <v>3000000</v>
      </c>
      <c r="F5" s="11">
        <v>1000000</v>
      </c>
      <c r="G5" s="13">
        <v>10</v>
      </c>
      <c r="H5" s="13">
        <v>0.33</v>
      </c>
      <c r="I5" s="13">
        <v>8.4</v>
      </c>
    </row>
    <row r="6" s="2" customFormat="1" ht="22.95" customHeight="1" spans="1:11">
      <c r="A6" s="9"/>
      <c r="B6" s="9"/>
      <c r="C6" s="10" t="s">
        <v>606</v>
      </c>
      <c r="D6" s="11">
        <v>0</v>
      </c>
      <c r="E6" s="12">
        <v>3000000</v>
      </c>
      <c r="F6" s="11">
        <v>1000000</v>
      </c>
      <c r="G6" s="8"/>
      <c r="H6" s="8"/>
      <c r="I6" s="8"/>
    </row>
    <row r="7" s="2" customFormat="1" ht="25.05" customHeight="1" spans="1:11">
      <c r="A7" s="9"/>
      <c r="B7" s="9"/>
      <c r="C7" s="10" t="s">
        <v>607</v>
      </c>
      <c r="D7" s="11">
        <v>0</v>
      </c>
      <c r="E7" s="11">
        <v>0</v>
      </c>
      <c r="F7" s="11">
        <v>0</v>
      </c>
      <c r="G7" s="8"/>
      <c r="H7" s="8"/>
      <c r="I7" s="8"/>
      <c r="K7" s="14"/>
    </row>
    <row r="8" s="2" customFormat="1" ht="22.05" customHeight="1" spans="1:11">
      <c r="A8" s="9"/>
      <c r="B8" s="9"/>
      <c r="C8" s="10" t="s">
        <v>608</v>
      </c>
      <c r="D8" s="11">
        <v>0</v>
      </c>
      <c r="E8" s="11">
        <v>0</v>
      </c>
      <c r="F8" s="11">
        <v>0</v>
      </c>
      <c r="G8" s="8"/>
      <c r="H8" s="8"/>
      <c r="I8" s="8"/>
    </row>
    <row r="9" s="1" customFormat="1" ht="26.4" customHeight="1" spans="1:11">
      <c r="A9" s="9" t="s">
        <v>609</v>
      </c>
      <c r="B9" s="5" t="s">
        <v>610</v>
      </c>
      <c r="C9" s="5"/>
      <c r="D9" s="5"/>
      <c r="E9" s="5"/>
      <c r="F9" s="5" t="s">
        <v>611</v>
      </c>
      <c r="G9" s="5"/>
      <c r="H9" s="5"/>
      <c r="I9" s="5"/>
    </row>
    <row r="10" s="1" customFormat="1" ht="88.8" customHeight="1" spans="1:11">
      <c r="A10" s="9"/>
      <c r="B10" s="15" t="s">
        <v>631</v>
      </c>
      <c r="C10" s="16"/>
      <c r="D10" s="16"/>
      <c r="E10" s="17"/>
      <c r="F10" s="15" t="s">
        <v>631</v>
      </c>
      <c r="G10" s="16"/>
      <c r="H10" s="16"/>
      <c r="I10" s="17"/>
    </row>
    <row r="11" s="3" customFormat="1" ht="84" customHeight="1" spans="1:11">
      <c r="A11" s="18" t="s">
        <v>613</v>
      </c>
      <c r="B11" s="19" t="s">
        <v>525</v>
      </c>
      <c r="C11" s="19"/>
      <c r="D11" s="19"/>
      <c r="E11" s="19"/>
      <c r="F11" s="19"/>
      <c r="G11" s="19"/>
      <c r="H11" s="19"/>
      <c r="I11" s="19"/>
    </row>
    <row r="12" s="3" customFormat="1" ht="28.8" customHeight="1" spans="1:11">
      <c r="A12" s="20" t="s">
        <v>614</v>
      </c>
      <c r="B12" s="21">
        <v>100</v>
      </c>
      <c r="C12" s="21"/>
      <c r="D12" s="20" t="s">
        <v>615</v>
      </c>
      <c r="E12" s="21">
        <v>90</v>
      </c>
      <c r="F12" s="21"/>
      <c r="G12" s="20" t="s">
        <v>616</v>
      </c>
      <c r="H12" s="22" t="s">
        <v>617</v>
      </c>
      <c r="I12" s="22"/>
    </row>
    <row r="13" s="3" customFormat="1" ht="100.05" customHeight="1" spans="1:11">
      <c r="A13" s="23" t="s">
        <v>618</v>
      </c>
      <c r="B13" s="23"/>
      <c r="C13" s="23"/>
      <c r="D13" s="23"/>
      <c r="E13" s="23"/>
      <c r="F13" s="23"/>
      <c r="G13" s="23"/>
      <c r="H13" s="23"/>
      <c r="I13" s="23"/>
    </row>
  </sheetData>
  <mergeCells count="18">
    <mergeCell ref="A1:I1"/>
    <mergeCell ref="A2:B2"/>
    <mergeCell ref="C2:I2"/>
    <mergeCell ref="A3:B3"/>
    <mergeCell ref="C3:E3"/>
    <mergeCell ref="G3:I3"/>
    <mergeCell ref="B9:E9"/>
    <mergeCell ref="F9:I9"/>
    <mergeCell ref="B10:E10"/>
    <mergeCell ref="F10:I10"/>
    <mergeCell ref="B11:I11"/>
    <mergeCell ref="B12:C12"/>
    <mergeCell ref="E12:F12"/>
    <mergeCell ref="H12:I12"/>
    <mergeCell ref="A13:I13"/>
    <mergeCell ref="A9:A10"/>
    <mergeCell ref="A4:B8"/>
    <mergeCell ref="G6:I8"/>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24</vt:i4>
      </vt:variant>
    </vt:vector>
  </HeadingPairs>
  <TitlesOfParts>
    <vt:vector size="24" baseType="lpstr">
      <vt:lpstr>附表1收入支出决算表</vt:lpstr>
      <vt:lpstr>附表2收入决算表</vt:lpstr>
      <vt:lpstr>附表3支出决算表</vt:lpstr>
      <vt:lpstr>附表4财政拨款收入支出决算表</vt:lpstr>
      <vt:lpstr>附表5一般公共预算财政拨款收入支出决算表</vt:lpstr>
      <vt:lpstr>附表6一般公共预算财政拨款基本支出决算表</vt:lpstr>
      <vt:lpstr>附表7一般公共预算财政拨款项目支出决算表</vt:lpstr>
      <vt:lpstr>附表8政府性基金预算财政拨款收入支出决算表</vt:lpstr>
      <vt:lpstr>附表9国有资本经营预算财政拨款收入支出决算表</vt:lpstr>
      <vt:lpstr>附表10财政拨款“三公”经费、行政参公单位机关运行经费情况表</vt:lpstr>
      <vt:lpstr>附表11一般公共预算财政拨款“三公”经费情况表</vt:lpstr>
      <vt:lpstr>附表12国有资产使用情况表</vt:lpstr>
      <vt:lpstr>附表13部门整体支出绩效自评报告表</vt:lpstr>
      <vt:lpstr>附表14部门整体支出绩效自评表</vt:lpstr>
      <vt:lpstr>附表15部门整体支出绩效自评职责履行良好表</vt:lpstr>
      <vt:lpstr>附表16 2025年度项目支出绩效自评表（教育费附加专项）</vt:lpstr>
      <vt:lpstr>附表17 2025年度项目支出绩效自评表（“三名工程”公费学）</vt:lpstr>
      <vt:lpstr>附表18 2025年度项目支出绩效自评表（保基本民生项目）</vt:lpstr>
      <vt:lpstr>附表19 2025年度项目支出绩效自评表（体育彩票公益金）</vt:lpstr>
      <vt:lpstr>附表20 2025年度项目支出绩效自评表（企业职幼教退休教师）</vt:lpstr>
      <vt:lpstr>附表21 2025年度项目支出绩效自评表（企业中小学退休教师）</vt:lpstr>
      <vt:lpstr>附表22 2025年度项目支出绩效自评表（教育费附加设备购置）</vt:lpstr>
      <vt:lpstr>附表23 2025年度项目支出绩效自评表（参加市级各类运动会）</vt:lpstr>
      <vt:lpstr>附表24 2025年度项目支出绩效自评表（招生考试业务专项资）</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Sixer</cp:lastModifiedBy>
  <dcterms:created xsi:type="dcterms:W3CDTF">2026-05-14T07:11:00Z</dcterms:created>
  <dcterms:modified xsi:type="dcterms:W3CDTF">2026-10-26T09:21:32Z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2052-12.1.0.29161</vt:lpwstr>
  </property>
  <property fmtid="{D5CDD505-2E9C-101B-9397-08002B2CF9AE}" pid="3" name="ICV">
    <vt:lpwstr>D8BA9E881F7A40528FF0011768F63926_13</vt:lpwstr>
  </property>
  <property fmtid="{D5CDD505-2E9C-101B-9397-08002B2CF9AE}" pid="4" name="CalculationRule">
    <vt:i4>0</vt:i4>
  </property>
</Properties>
</file>