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kmxxg\Desktop\浏览器下载\"/>
    </mc:Choice>
  </mc:AlternateContent>
  <bookViews>
    <workbookView windowWidth="28800" windowHeight="12525" firstSheet="12" activeTab="1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4" r:id="rId12"/>
    <sheet name="13-部门整体支出绩效自评情况" sheetId="15" r:id="rId13"/>
    <sheet name="14-部门整体支出绩效自评表" sheetId="16" r:id="rId14"/>
    <sheet name="15项目支出绩效自评表" sheetId="17" r:id="rId15"/>
    <sheet name="15-1项目支出绩效自评表" sheetId="18" r:id="rId16"/>
    <sheet name="15-2项目支出绩效自评表" sheetId="19" r:id="rId17"/>
    <sheet name="15-3项目支出绩效自评表" sheetId="20" r:id="rId18"/>
    <sheet name="15-4项目支出绩效自评表" sheetId="21" r:id="rId19"/>
    <sheet name="15-5项目支出绩效自评表" sheetId="22" r:id="rId20"/>
    <sheet name="15-6项目支出绩效自评表" sheetId="23" r:id="rId21"/>
    <sheet name="15-7项目支出绩效自评表" sheetId="24" r:id="rId22"/>
    <sheet name="15-8项目支出绩效自评表" sheetId="25" r:id="rId23"/>
    <sheet name="15-9项目支出绩效自评表" sheetId="26" r:id="rId24"/>
    <sheet name="15-10项目支出绩效自评表" sheetId="27" r:id="rId25"/>
    <sheet name="15-11项目支出绩效自评表" sheetId="28" r:id="rId26"/>
    <sheet name="15-12项目支出绩效自评表" sheetId="29" r:id="rId27"/>
    <sheet name="15-13项目支出绩效自评表" sheetId="30" r:id="rId28"/>
    <sheet name="15-14项目支出绩效自评表" sheetId="31" r:id="rId29"/>
    <sheet name="15-15项目支出绩效自评表" sheetId="32" r:id="rId30"/>
    <sheet name="15-16项目支出绩效自评表" sheetId="33" r:id="rId31"/>
    <sheet name="15-17项目支出绩效自评表" sheetId="34" r:id="rId32"/>
    <sheet name="15-18目支出绩效自评表" sheetId="35" r:id="rId33"/>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<sst xmlns="http://schemas.openxmlformats.org/spreadsheetml/2006/main" count="3920" uniqueCount="925">
  <si>
    <r>
      <rPr>
        <sz val="22"/>
        <color indexed="8"/>
        <rFont val="宋体"/>
        <charset val="134"/>
      </rPr>
      <t>收入支出决算表</t>
    </r>
  </si>
  <si>
    <r>
      <rPr>
        <sz val="10"/>
        <color indexed="8"/>
        <rFont val="宋体"/>
        <charset val="134"/>
      </rPr>
      <t>公开</t>
    </r>
    <r>
      <rPr>
        <sz val="10"/>
        <color indexed="8"/>
        <rFont val="Times New Roman"/>
        <charset val="134"/>
      </rPr>
      <t>01</t>
    </r>
    <r>
      <rPr>
        <sz val="10"/>
        <color indexed="8"/>
        <rFont val="宋体"/>
        <charset val="134"/>
      </rPr>
      <t>表</t>
    </r>
  </si>
  <si>
    <t>部门：昆明市官渡区卫生健康局（本级）</t>
  </si>
  <si>
    <r>
      <rPr>
        <sz val="10"/>
        <color indexed="8"/>
        <rFont val="宋体"/>
        <charset val="134"/>
      </rPr>
      <t>金额单位：元</t>
    </r>
  </si>
  <si>
    <r>
      <rPr>
        <sz val="10"/>
        <color rgb="FF000000"/>
        <rFont val="宋体"/>
        <charset val="134"/>
      </rPr>
      <t>收入</t>
    </r>
  </si>
  <si>
    <t/>
  </si>
  <si>
    <r>
      <rPr>
        <sz val="10"/>
        <color rgb="FF000000"/>
        <rFont val="宋体"/>
        <charset val="134"/>
      </rPr>
      <t>支出</t>
    </r>
  </si>
  <si>
    <r>
      <rPr>
        <sz val="10"/>
        <color rgb="FF000000"/>
        <rFont val="宋体"/>
        <charset val="134"/>
      </rPr>
      <t>项目</t>
    </r>
  </si>
  <si>
    <r>
      <rPr>
        <sz val="10"/>
        <color rgb="FF000000"/>
        <rFont val="宋体"/>
        <charset val="134"/>
      </rPr>
      <t>行次</t>
    </r>
  </si>
  <si>
    <r>
      <rPr>
        <sz val="10"/>
        <color rgb="FF000000"/>
        <rFont val="宋体"/>
        <charset val="134"/>
      </rPr>
      <t>金额</t>
    </r>
  </si>
  <si>
    <r>
      <rPr>
        <sz val="10"/>
        <color rgb="FF000000"/>
        <rFont val="宋体"/>
        <charset val="134"/>
      </rPr>
      <t>项目</t>
    </r>
    <r>
      <rPr>
        <sz val="10"/>
        <color rgb="FF000000"/>
        <rFont val="Times New Roman"/>
        <charset val="134"/>
      </rPr>
      <t>(</t>
    </r>
    <r>
      <rPr>
        <sz val="10"/>
        <color rgb="FF000000"/>
        <rFont val="宋体"/>
        <charset val="134"/>
      </rPr>
      <t>按功能分类</t>
    </r>
    <r>
      <rPr>
        <sz val="10"/>
        <color rgb="FF000000"/>
        <rFont val="Times New Roman"/>
        <charset val="134"/>
      </rPr>
      <t>)</t>
    </r>
  </si>
  <si>
    <r>
      <rPr>
        <sz val="10"/>
        <color rgb="FF000000"/>
        <rFont val="宋体"/>
        <charset val="134"/>
      </rPr>
      <t>栏次</t>
    </r>
  </si>
  <si>
    <t>1</t>
  </si>
  <si>
    <t>2</t>
  </si>
  <si>
    <r>
      <rPr>
        <sz val="10"/>
        <color rgb="FF000000"/>
        <rFont val="宋体"/>
        <charset val="134"/>
      </rPr>
      <t>一、一般公共预算财政拨款收入</t>
    </r>
  </si>
  <si>
    <r>
      <rPr>
        <sz val="10"/>
        <color rgb="FF000000"/>
        <rFont val="宋体"/>
        <charset val="134"/>
      </rPr>
      <t>一、一般公共服务支出</t>
    </r>
  </si>
  <si>
    <t>31</t>
  </si>
  <si>
    <r>
      <rPr>
        <sz val="10"/>
        <color rgb="FF000000"/>
        <rFont val="宋体"/>
        <charset val="134"/>
      </rPr>
      <t>二、政府性基金预算财政拨款收入</t>
    </r>
  </si>
  <si>
    <r>
      <rPr>
        <sz val="10"/>
        <color rgb="FF000000"/>
        <rFont val="宋体"/>
        <charset val="134"/>
      </rPr>
      <t>二、外交支出</t>
    </r>
  </si>
  <si>
    <t>32</t>
  </si>
  <si>
    <r>
      <rPr>
        <sz val="10"/>
        <color rgb="FF000000"/>
        <rFont val="宋体"/>
        <charset val="134"/>
      </rPr>
      <t>三、国有资本经营预算财政拨款收入</t>
    </r>
  </si>
  <si>
    <t>3</t>
  </si>
  <si>
    <r>
      <rPr>
        <sz val="10"/>
        <color rgb="FF000000"/>
        <rFont val="宋体"/>
        <charset val="134"/>
      </rPr>
      <t>三、国防支出</t>
    </r>
  </si>
  <si>
    <t>33</t>
  </si>
  <si>
    <r>
      <rPr>
        <sz val="10"/>
        <color rgb="FF000000"/>
        <rFont val="宋体"/>
        <charset val="134"/>
      </rPr>
      <t>四、上级补助收入</t>
    </r>
  </si>
  <si>
    <t>4</t>
  </si>
  <si>
    <r>
      <rPr>
        <sz val="10"/>
        <color rgb="FF000000"/>
        <rFont val="宋体"/>
        <charset val="134"/>
      </rPr>
      <t>四、公共安全支出</t>
    </r>
  </si>
  <si>
    <t>34</t>
  </si>
  <si>
    <r>
      <rPr>
        <sz val="10"/>
        <color rgb="FF000000"/>
        <rFont val="宋体"/>
        <charset val="134"/>
      </rPr>
      <t>五、事业收入</t>
    </r>
  </si>
  <si>
    <t>5</t>
  </si>
  <si>
    <r>
      <rPr>
        <sz val="10"/>
        <color rgb="FF000000"/>
        <rFont val="宋体"/>
        <charset val="134"/>
      </rPr>
      <t>五、教育支出</t>
    </r>
  </si>
  <si>
    <t>35</t>
  </si>
  <si>
    <r>
      <rPr>
        <sz val="10"/>
        <color rgb="FF000000"/>
        <rFont val="宋体"/>
        <charset val="134"/>
      </rPr>
      <t>六、经营收入</t>
    </r>
  </si>
  <si>
    <t>6</t>
  </si>
  <si>
    <r>
      <rPr>
        <sz val="10"/>
        <color rgb="FF000000"/>
        <rFont val="宋体"/>
        <charset val="134"/>
      </rPr>
      <t>六、科学技术支出</t>
    </r>
  </si>
  <si>
    <t>36</t>
  </si>
  <si>
    <r>
      <rPr>
        <sz val="10"/>
        <color rgb="FF000000"/>
        <rFont val="宋体"/>
        <charset val="134"/>
      </rPr>
      <t>七、附属单位上缴收入</t>
    </r>
  </si>
  <si>
    <t>7</t>
  </si>
  <si>
    <r>
      <rPr>
        <sz val="10"/>
        <color rgb="FF000000"/>
        <rFont val="宋体"/>
        <charset val="134"/>
      </rPr>
      <t>七、文化旅游体育与传媒支出</t>
    </r>
  </si>
  <si>
    <t>37</t>
  </si>
  <si>
    <r>
      <rPr>
        <sz val="10"/>
        <color rgb="FF000000"/>
        <rFont val="宋体"/>
        <charset val="134"/>
      </rPr>
      <t>八、其他收入</t>
    </r>
  </si>
  <si>
    <t>8</t>
  </si>
  <si>
    <r>
      <rPr>
        <sz val="10"/>
        <color rgb="FF000000"/>
        <rFont val="宋体"/>
        <charset val="134"/>
      </rPr>
      <t>八、社会保障和就业支出</t>
    </r>
  </si>
  <si>
    <t>38</t>
  </si>
  <si>
    <t>9</t>
  </si>
  <si>
    <r>
      <rPr>
        <sz val="10"/>
        <color rgb="FF000000"/>
        <rFont val="宋体"/>
        <charset val="134"/>
      </rPr>
      <t>九、卫生健康支出</t>
    </r>
  </si>
  <si>
    <t>39</t>
  </si>
  <si>
    <t>10</t>
  </si>
  <si>
    <r>
      <rPr>
        <sz val="10"/>
        <color rgb="FF000000"/>
        <rFont val="宋体"/>
        <charset val="134"/>
      </rPr>
      <t>十、节能环保支出</t>
    </r>
  </si>
  <si>
    <t>40</t>
  </si>
  <si>
    <t>11</t>
  </si>
  <si>
    <r>
      <rPr>
        <sz val="10"/>
        <color rgb="FF000000"/>
        <rFont val="宋体"/>
        <charset val="134"/>
      </rPr>
      <t>十一、城乡社区支出</t>
    </r>
  </si>
  <si>
    <t>41</t>
  </si>
  <si>
    <t>12</t>
  </si>
  <si>
    <r>
      <rPr>
        <sz val="10"/>
        <color rgb="FF000000"/>
        <rFont val="宋体"/>
        <charset val="134"/>
      </rPr>
      <t>十二、农林水支出</t>
    </r>
  </si>
  <si>
    <t>42</t>
  </si>
  <si>
    <t>13</t>
  </si>
  <si>
    <r>
      <rPr>
        <sz val="10"/>
        <color rgb="FF000000"/>
        <rFont val="宋体"/>
        <charset val="134"/>
      </rPr>
      <t>十三、交通运输支出</t>
    </r>
  </si>
  <si>
    <t>43</t>
  </si>
  <si>
    <t>14</t>
  </si>
  <si>
    <r>
      <rPr>
        <sz val="10"/>
        <color rgb="FF000000"/>
        <rFont val="宋体"/>
        <charset val="134"/>
      </rPr>
      <t>十四、资源勘探工业信息等支出</t>
    </r>
  </si>
  <si>
    <t>44</t>
  </si>
  <si>
    <t>15</t>
  </si>
  <si>
    <r>
      <rPr>
        <sz val="10"/>
        <color rgb="FF000000"/>
        <rFont val="宋体"/>
        <charset val="134"/>
      </rPr>
      <t>十五、商业服务业等支出</t>
    </r>
  </si>
  <si>
    <t>45</t>
  </si>
  <si>
    <t>16</t>
  </si>
  <si>
    <r>
      <rPr>
        <sz val="10"/>
        <color rgb="FF000000"/>
        <rFont val="宋体"/>
        <charset val="134"/>
      </rPr>
      <t>十六、金融支出</t>
    </r>
  </si>
  <si>
    <t>46</t>
  </si>
  <si>
    <t>17</t>
  </si>
  <si>
    <r>
      <rPr>
        <sz val="10"/>
        <color rgb="FF000000"/>
        <rFont val="宋体"/>
        <charset val="134"/>
      </rPr>
      <t>十七、援助其他地区支出</t>
    </r>
  </si>
  <si>
    <t>47</t>
  </si>
  <si>
    <t>18</t>
  </si>
  <si>
    <r>
      <rPr>
        <sz val="10"/>
        <color rgb="FF000000"/>
        <rFont val="宋体"/>
        <charset val="134"/>
      </rPr>
      <t>十八、自然资源海洋气象等支出</t>
    </r>
  </si>
  <si>
    <t>48</t>
  </si>
  <si>
    <t>19</t>
  </si>
  <si>
    <r>
      <rPr>
        <sz val="10"/>
        <color rgb="FF000000"/>
        <rFont val="宋体"/>
        <charset val="134"/>
      </rPr>
      <t>十九、住房保障支出</t>
    </r>
  </si>
  <si>
    <t>49</t>
  </si>
  <si>
    <t>20</t>
  </si>
  <si>
    <r>
      <rPr>
        <sz val="10"/>
        <color rgb="FF000000"/>
        <rFont val="宋体"/>
        <charset val="134"/>
      </rPr>
      <t>二十、粮油物资储备支出</t>
    </r>
  </si>
  <si>
    <t>50</t>
  </si>
  <si>
    <t>21</t>
  </si>
  <si>
    <r>
      <rPr>
        <sz val="10"/>
        <color rgb="FF000000"/>
        <rFont val="宋体"/>
        <charset val="134"/>
      </rPr>
      <t>二十一、国有资本经营预算支出</t>
    </r>
  </si>
  <si>
    <t>51</t>
  </si>
  <si>
    <t>22</t>
  </si>
  <si>
    <r>
      <rPr>
        <sz val="10"/>
        <color rgb="FF000000"/>
        <rFont val="宋体"/>
        <charset val="134"/>
      </rPr>
      <t>二十二、灾害防治及应急管理支出</t>
    </r>
  </si>
  <si>
    <t>52</t>
  </si>
  <si>
    <t>23</t>
  </si>
  <si>
    <r>
      <rPr>
        <sz val="10"/>
        <color rgb="FF000000"/>
        <rFont val="宋体"/>
        <charset val="134"/>
      </rPr>
      <t>二十三、其他支出</t>
    </r>
  </si>
  <si>
    <t>53</t>
  </si>
  <si>
    <t>24</t>
  </si>
  <si>
    <r>
      <rPr>
        <sz val="10"/>
        <color rgb="FF000000"/>
        <rFont val="宋体"/>
        <charset val="134"/>
      </rPr>
      <t>二十四、债务还本支出</t>
    </r>
  </si>
  <si>
    <t>54</t>
  </si>
  <si>
    <t>25</t>
  </si>
  <si>
    <r>
      <rPr>
        <sz val="10"/>
        <color rgb="FF000000"/>
        <rFont val="宋体"/>
        <charset val="134"/>
      </rPr>
      <t>二十五、债务付息支出</t>
    </r>
  </si>
  <si>
    <t>55</t>
  </si>
  <si>
    <t>26</t>
  </si>
  <si>
    <r>
      <rPr>
        <sz val="10"/>
        <color rgb="FF000000"/>
        <rFont val="宋体"/>
        <charset val="134"/>
      </rPr>
      <t>二十六、抗疫特别国债安排的支出</t>
    </r>
  </si>
  <si>
    <t>56</t>
  </si>
  <si>
    <r>
      <rPr>
        <sz val="10"/>
        <color rgb="FF000000"/>
        <rFont val="宋体"/>
        <charset val="134"/>
      </rPr>
      <t>本年收入合计</t>
    </r>
  </si>
  <si>
    <t>27</t>
  </si>
  <si>
    <r>
      <rPr>
        <sz val="10"/>
        <color rgb="FF000000"/>
        <rFont val="宋体"/>
        <charset val="134"/>
      </rPr>
      <t>本年支出合计</t>
    </r>
  </si>
  <si>
    <t>57</t>
  </si>
  <si>
    <r>
      <rPr>
        <sz val="10"/>
        <color rgb="FF000000"/>
        <rFont val="宋体"/>
        <charset val="134"/>
      </rPr>
      <t>使用专用结余</t>
    </r>
  </si>
  <si>
    <t>28</t>
  </si>
  <si>
    <r>
      <rPr>
        <sz val="10"/>
        <color rgb="FF000000"/>
        <rFont val="宋体"/>
        <charset val="134"/>
      </rPr>
      <t>结余分配</t>
    </r>
  </si>
  <si>
    <t>58</t>
  </si>
  <si>
    <r>
      <rPr>
        <sz val="10"/>
        <color rgb="FF000000"/>
        <rFont val="宋体"/>
        <charset val="134"/>
      </rPr>
      <t>年初结转和结余</t>
    </r>
  </si>
  <si>
    <t>29</t>
  </si>
  <si>
    <r>
      <rPr>
        <sz val="10"/>
        <color rgb="FF000000"/>
        <rFont val="宋体"/>
        <charset val="134"/>
      </rPr>
      <t>年末结转和结余</t>
    </r>
  </si>
  <si>
    <t>59</t>
  </si>
  <si>
    <r>
      <rPr>
        <sz val="10"/>
        <color rgb="FF000000"/>
        <rFont val="宋体"/>
        <charset val="134"/>
      </rPr>
      <t>总计</t>
    </r>
  </si>
  <si>
    <t>30</t>
  </si>
  <si>
    <t>60</t>
  </si>
  <si>
    <r>
      <rPr>
        <sz val="10"/>
        <color rgb="FF000000"/>
        <rFont val="仿宋_GB2312"/>
        <charset val="134"/>
      </rPr>
      <t>注：</t>
    </r>
    <r>
      <rPr>
        <sz val="10"/>
        <color rgb="FF000000"/>
        <rFont val="Times New Roman"/>
        <charset val="134"/>
      </rPr>
      <t>1.</t>
    </r>
    <r>
      <rPr>
        <sz val="10"/>
        <color rgb="FF000000"/>
        <rFont val="仿宋_GB2312"/>
        <charset val="134"/>
      </rPr>
      <t>本表反映本年度的总收支和年初、年末结转结余情况。</t>
    </r>
  </si>
  <si>
    <r>
      <rPr>
        <sz val="22"/>
        <color indexed="8"/>
        <rFont val="宋体"/>
        <charset val="134"/>
      </rPr>
      <t>收入决算表</t>
    </r>
  </si>
  <si>
    <r>
      <rPr>
        <sz val="10"/>
        <color indexed="8"/>
        <rFont val="宋体"/>
        <charset val="134"/>
      </rPr>
      <t>公开</t>
    </r>
    <r>
      <rPr>
        <sz val="10"/>
        <color indexed="8"/>
        <rFont val="Times New Roman"/>
        <charset val="134"/>
      </rPr>
      <t>02</t>
    </r>
    <r>
      <rPr>
        <sz val="10"/>
        <color indexed="8"/>
        <rFont val="宋体"/>
        <charset val="134"/>
      </rPr>
      <t>表</t>
    </r>
  </si>
  <si>
    <r>
      <rPr>
        <sz val="10"/>
        <color indexed="8"/>
        <rFont val="宋体"/>
        <charset val="134"/>
      </rPr>
      <t>部门：昆明市官渡区卫生健康局（本级）</t>
    </r>
  </si>
  <si>
    <r>
      <rPr>
        <sz val="10"/>
        <color rgb="FF000000"/>
        <rFont val="宋体"/>
        <charset val="134"/>
      </rPr>
      <t>财政拨款收入</t>
    </r>
  </si>
  <si>
    <r>
      <rPr>
        <sz val="10"/>
        <color rgb="FF000000"/>
        <rFont val="宋体"/>
        <charset val="134"/>
      </rPr>
      <t>上级补助收入</t>
    </r>
  </si>
  <si>
    <r>
      <rPr>
        <sz val="10"/>
        <color rgb="FF000000"/>
        <rFont val="宋体"/>
        <charset val="134"/>
      </rPr>
      <t>事业收入</t>
    </r>
  </si>
  <si>
    <r>
      <rPr>
        <sz val="10"/>
        <color rgb="FF000000"/>
        <rFont val="宋体"/>
        <charset val="134"/>
      </rPr>
      <t>经营收入</t>
    </r>
  </si>
  <si>
    <r>
      <rPr>
        <sz val="10"/>
        <color rgb="FF000000"/>
        <rFont val="宋体"/>
        <charset val="134"/>
      </rPr>
      <t>附属单位上缴收入</t>
    </r>
  </si>
  <si>
    <r>
      <rPr>
        <sz val="10"/>
        <color rgb="FF000000"/>
        <rFont val="宋体"/>
        <charset val="134"/>
      </rPr>
      <t>其他收入</t>
    </r>
  </si>
  <si>
    <r>
      <rPr>
        <sz val="10"/>
        <color rgb="FF000000"/>
        <rFont val="宋体"/>
        <charset val="134"/>
      </rPr>
      <t>支出功能分类科目编码</t>
    </r>
  </si>
  <si>
    <r>
      <rPr>
        <sz val="10"/>
        <color rgb="FF000000"/>
        <rFont val="宋体"/>
        <charset val="134"/>
      </rPr>
      <t>科目名称</t>
    </r>
  </si>
  <si>
    <r>
      <rPr>
        <sz val="10"/>
        <color rgb="FF000000"/>
        <rFont val="宋体"/>
        <charset val="134"/>
      </rPr>
      <t>小计</t>
    </r>
  </si>
  <si>
    <r>
      <rPr>
        <sz val="10"/>
        <color rgb="FF000000"/>
        <rFont val="宋体"/>
        <charset val="134"/>
      </rPr>
      <t>其中：教育收费</t>
    </r>
  </si>
  <si>
    <t>小计</t>
  </si>
  <si>
    <r>
      <rPr>
        <sz val="10"/>
        <color rgb="FF000000"/>
        <rFont val="宋体"/>
        <charset val="134"/>
      </rPr>
      <t>类</t>
    </r>
  </si>
  <si>
    <r>
      <rPr>
        <sz val="10"/>
        <color rgb="FF000000"/>
        <rFont val="宋体"/>
        <charset val="134"/>
      </rPr>
      <t>款</t>
    </r>
  </si>
  <si>
    <r>
      <rPr>
        <sz val="10"/>
        <color rgb="FF000000"/>
        <rFont val="宋体"/>
        <charset val="134"/>
      </rPr>
      <t>项</t>
    </r>
  </si>
  <si>
    <r>
      <rPr>
        <sz val="10"/>
        <color rgb="FF000000"/>
        <rFont val="宋体"/>
        <charset val="134"/>
      </rPr>
      <t>合计</t>
    </r>
  </si>
  <si>
    <t>208</t>
  </si>
  <si>
    <r>
      <rPr>
        <sz val="10"/>
        <color rgb="FF262626"/>
        <rFont val="宋体"/>
        <charset val="134"/>
      </rPr>
      <t>社会保障和就业支出</t>
    </r>
  </si>
  <si>
    <t>20805</t>
  </si>
  <si>
    <r>
      <rPr>
        <sz val="10"/>
        <color rgb="FF262626"/>
        <rFont val="宋体"/>
        <charset val="134"/>
      </rPr>
      <t>行政事业单位养老支出</t>
    </r>
  </si>
  <si>
    <t>2080501</t>
  </si>
  <si>
    <r>
      <rPr>
        <sz val="10"/>
        <color rgb="FF262626"/>
        <rFont val="宋体"/>
        <charset val="134"/>
      </rPr>
      <t>行政单位离退休</t>
    </r>
  </si>
  <si>
    <t>2080505</t>
  </si>
  <si>
    <r>
      <rPr>
        <sz val="10"/>
        <color rgb="FF262626"/>
        <rFont val="宋体"/>
        <charset val="134"/>
      </rPr>
      <t>机关事业单位基本养老保险缴费支出</t>
    </r>
  </si>
  <si>
    <t>2080506</t>
  </si>
  <si>
    <r>
      <rPr>
        <sz val="10"/>
        <color rgb="FF262626"/>
        <rFont val="宋体"/>
        <charset val="134"/>
      </rPr>
      <t>机关事业单位职业年金缴费支出</t>
    </r>
  </si>
  <si>
    <t>20807</t>
  </si>
  <si>
    <r>
      <rPr>
        <sz val="10"/>
        <color rgb="FF262626"/>
        <rFont val="宋体"/>
        <charset val="134"/>
      </rPr>
      <t>就业补助</t>
    </r>
  </si>
  <si>
    <t>2080704</t>
  </si>
  <si>
    <r>
      <rPr>
        <sz val="10"/>
        <color rgb="FF262626"/>
        <rFont val="宋体"/>
        <charset val="134"/>
      </rPr>
      <t>社会保险补贴</t>
    </r>
  </si>
  <si>
    <t>2080705</t>
  </si>
  <si>
    <r>
      <rPr>
        <sz val="10"/>
        <color rgb="FF262626"/>
        <rFont val="宋体"/>
        <charset val="134"/>
      </rPr>
      <t>公益性岗位补贴</t>
    </r>
  </si>
  <si>
    <t>210</t>
  </si>
  <si>
    <r>
      <rPr>
        <sz val="10"/>
        <color rgb="FF262626"/>
        <rFont val="宋体"/>
        <charset val="134"/>
      </rPr>
      <t>卫生健康支出</t>
    </r>
  </si>
  <si>
    <t>21001</t>
  </si>
  <si>
    <r>
      <rPr>
        <sz val="10"/>
        <color rgb="FF262626"/>
        <rFont val="宋体"/>
        <charset val="134"/>
      </rPr>
      <t>卫生健康管理事务</t>
    </r>
  </si>
  <si>
    <t>2100101</t>
  </si>
  <si>
    <r>
      <rPr>
        <sz val="10"/>
        <color rgb="FF262626"/>
        <rFont val="宋体"/>
        <charset val="134"/>
      </rPr>
      <t>行政运行</t>
    </r>
  </si>
  <si>
    <t>2100102</t>
  </si>
  <si>
    <r>
      <rPr>
        <sz val="10"/>
        <color rgb="FF262626"/>
        <rFont val="宋体"/>
        <charset val="134"/>
      </rPr>
      <t>一般行政管理事务</t>
    </r>
  </si>
  <si>
    <t>21002</t>
  </si>
  <si>
    <r>
      <rPr>
        <sz val="10"/>
        <color rgb="FF262626"/>
        <rFont val="宋体"/>
        <charset val="134"/>
      </rPr>
      <t>公立医院</t>
    </r>
  </si>
  <si>
    <t>2100201</t>
  </si>
  <si>
    <r>
      <rPr>
        <sz val="10"/>
        <color rgb="FF262626"/>
        <rFont val="宋体"/>
        <charset val="134"/>
      </rPr>
      <t>综合医院</t>
    </r>
  </si>
  <si>
    <t>21003</t>
  </si>
  <si>
    <r>
      <rPr>
        <sz val="10"/>
        <color rgb="FF262626"/>
        <rFont val="宋体"/>
        <charset val="134"/>
      </rPr>
      <t>基层医疗卫生机构</t>
    </r>
  </si>
  <si>
    <t>2100399</t>
  </si>
  <si>
    <r>
      <rPr>
        <sz val="10"/>
        <color rgb="FF262626"/>
        <rFont val="宋体"/>
        <charset val="134"/>
      </rPr>
      <t>其他基层医疗卫生机构支出</t>
    </r>
  </si>
  <si>
    <t>21004</t>
  </si>
  <si>
    <r>
      <rPr>
        <sz val="10"/>
        <color rgb="FF262626"/>
        <rFont val="宋体"/>
        <charset val="134"/>
      </rPr>
      <t>公共卫生</t>
    </r>
  </si>
  <si>
    <t>2100407</t>
  </si>
  <si>
    <r>
      <rPr>
        <sz val="10"/>
        <color rgb="FF262626"/>
        <rFont val="宋体"/>
        <charset val="134"/>
      </rPr>
      <t>其他专业公共卫生机构</t>
    </r>
  </si>
  <si>
    <t>2100408</t>
  </si>
  <si>
    <r>
      <rPr>
        <sz val="10"/>
        <color rgb="FF262626"/>
        <rFont val="宋体"/>
        <charset val="134"/>
      </rPr>
      <t>基本公共卫生服务</t>
    </r>
  </si>
  <si>
    <t>2100409</t>
  </si>
  <si>
    <r>
      <rPr>
        <sz val="10"/>
        <color rgb="FF262626"/>
        <rFont val="宋体"/>
        <charset val="134"/>
      </rPr>
      <t>重大公共卫生服务</t>
    </r>
  </si>
  <si>
    <t>2100410</t>
  </si>
  <si>
    <r>
      <rPr>
        <sz val="10"/>
        <color rgb="FF262626"/>
        <rFont val="宋体"/>
        <charset val="134"/>
      </rPr>
      <t>突发公共卫生事件应急处置</t>
    </r>
  </si>
  <si>
    <t>2100499</t>
  </si>
  <si>
    <r>
      <rPr>
        <sz val="10"/>
        <color rgb="FF262626"/>
        <rFont val="宋体"/>
        <charset val="134"/>
      </rPr>
      <t>其他公共卫生支出</t>
    </r>
  </si>
  <si>
    <t>21007</t>
  </si>
  <si>
    <r>
      <rPr>
        <sz val="10"/>
        <color rgb="FF262626"/>
        <rFont val="宋体"/>
        <charset val="134"/>
      </rPr>
      <t>计划生育事务</t>
    </r>
  </si>
  <si>
    <t>2100716</t>
  </si>
  <si>
    <r>
      <rPr>
        <sz val="10"/>
        <color rgb="FF262626"/>
        <rFont val="宋体"/>
        <charset val="134"/>
      </rPr>
      <t>计划生育机构</t>
    </r>
  </si>
  <si>
    <t>2100717</t>
  </si>
  <si>
    <r>
      <rPr>
        <sz val="10"/>
        <color rgb="FF262626"/>
        <rFont val="宋体"/>
        <charset val="134"/>
      </rPr>
      <t>计划生育服务</t>
    </r>
  </si>
  <si>
    <t>2100799</t>
  </si>
  <si>
    <r>
      <rPr>
        <sz val="10"/>
        <color rgb="FF262626"/>
        <rFont val="宋体"/>
        <charset val="134"/>
      </rPr>
      <t>其他计划生育事务支出</t>
    </r>
  </si>
  <si>
    <t>21011</t>
  </si>
  <si>
    <r>
      <rPr>
        <sz val="10"/>
        <color rgb="FF262626"/>
        <rFont val="宋体"/>
        <charset val="134"/>
      </rPr>
      <t>行政事业单位医疗</t>
    </r>
  </si>
  <si>
    <t>2101101</t>
  </si>
  <si>
    <r>
      <rPr>
        <sz val="10"/>
        <color rgb="FF262626"/>
        <rFont val="宋体"/>
        <charset val="134"/>
      </rPr>
      <t>行政单位医疗</t>
    </r>
  </si>
  <si>
    <t>2101102</t>
  </si>
  <si>
    <r>
      <rPr>
        <sz val="10"/>
        <color rgb="FF262626"/>
        <rFont val="宋体"/>
        <charset val="134"/>
      </rPr>
      <t>事业单位医疗</t>
    </r>
  </si>
  <si>
    <t>2101103</t>
  </si>
  <si>
    <r>
      <rPr>
        <sz val="10"/>
        <color rgb="FF262626"/>
        <rFont val="宋体"/>
        <charset val="134"/>
      </rPr>
      <t>公务员医疗补助</t>
    </r>
  </si>
  <si>
    <t>2101199</t>
  </si>
  <si>
    <r>
      <rPr>
        <sz val="10"/>
        <color rgb="FF262626"/>
        <rFont val="宋体"/>
        <charset val="134"/>
      </rPr>
      <t>其他行政事业单位医疗支出</t>
    </r>
  </si>
  <si>
    <t>21019</t>
  </si>
  <si>
    <t>2101999</t>
  </si>
  <si>
    <t>221</t>
  </si>
  <si>
    <r>
      <rPr>
        <sz val="10"/>
        <color rgb="FF262626"/>
        <rFont val="宋体"/>
        <charset val="134"/>
      </rPr>
      <t>住房保障支出</t>
    </r>
  </si>
  <si>
    <t>22102</t>
  </si>
  <si>
    <r>
      <rPr>
        <sz val="10"/>
        <color rgb="FF262626"/>
        <rFont val="宋体"/>
        <charset val="134"/>
      </rPr>
      <t>住房改革支出</t>
    </r>
  </si>
  <si>
    <t>2210201</t>
  </si>
  <si>
    <r>
      <rPr>
        <sz val="10"/>
        <color rgb="FF262626"/>
        <rFont val="宋体"/>
        <charset val="134"/>
      </rPr>
      <t>住房公积金</t>
    </r>
  </si>
  <si>
    <t>注：本表反映本年度取得的各项收入情况。</t>
  </si>
  <si>
    <r>
      <rPr>
        <sz val="22"/>
        <color indexed="8"/>
        <rFont val="宋体"/>
        <charset val="134"/>
      </rPr>
      <t>支出决算表</t>
    </r>
  </si>
  <si>
    <r>
      <rPr>
        <sz val="10"/>
        <color indexed="8"/>
        <rFont val="宋体"/>
        <charset val="134"/>
      </rPr>
      <t>公开</t>
    </r>
    <r>
      <rPr>
        <sz val="10"/>
        <color indexed="8"/>
        <rFont val="Times New Roman"/>
        <charset val="134"/>
      </rPr>
      <t>03</t>
    </r>
    <r>
      <rPr>
        <sz val="10"/>
        <color indexed="8"/>
        <rFont val="宋体"/>
        <charset val="134"/>
      </rPr>
      <t>表</t>
    </r>
  </si>
  <si>
    <r>
      <rPr>
        <sz val="10"/>
        <color rgb="FF000000"/>
        <rFont val="宋体"/>
        <charset val="134"/>
      </rPr>
      <t>基本支出</t>
    </r>
  </si>
  <si>
    <r>
      <rPr>
        <sz val="10"/>
        <color rgb="FF000000"/>
        <rFont val="宋体"/>
        <charset val="134"/>
      </rPr>
      <t>项目支出</t>
    </r>
  </si>
  <si>
    <r>
      <rPr>
        <sz val="10"/>
        <color rgb="FF000000"/>
        <rFont val="宋体"/>
        <charset val="134"/>
      </rPr>
      <t>上缴上级支出</t>
    </r>
  </si>
  <si>
    <r>
      <rPr>
        <sz val="10"/>
        <color rgb="FF000000"/>
        <rFont val="宋体"/>
        <charset val="134"/>
      </rPr>
      <t>经营支出</t>
    </r>
  </si>
  <si>
    <r>
      <rPr>
        <sz val="10"/>
        <color rgb="FF000000"/>
        <rFont val="宋体"/>
        <charset val="134"/>
      </rPr>
      <t>对附属单位补助支出</t>
    </r>
  </si>
  <si>
    <t>注：本表反映本年度各项支出情况。</t>
  </si>
  <si>
    <r>
      <rPr>
        <sz val="22"/>
        <color indexed="8"/>
        <rFont val="宋体"/>
        <charset val="134"/>
      </rPr>
      <t>财政拨款收入支出决算表</t>
    </r>
  </si>
  <si>
    <r>
      <rPr>
        <sz val="10"/>
        <color indexed="8"/>
        <rFont val="宋体"/>
        <charset val="134"/>
      </rPr>
      <t>公开</t>
    </r>
    <r>
      <rPr>
        <sz val="10"/>
        <color indexed="8"/>
        <rFont val="Times New Roman"/>
        <charset val="134"/>
      </rPr>
      <t>04</t>
    </r>
    <r>
      <rPr>
        <sz val="10"/>
        <color indexed="8"/>
        <rFont val="宋体"/>
        <charset val="134"/>
      </rPr>
      <t>表</t>
    </r>
  </si>
  <si>
    <r>
      <rPr>
        <sz val="10"/>
        <color rgb="FF000000"/>
        <rFont val="宋体"/>
        <charset val="134"/>
      </rPr>
      <t>收</t>
    </r>
    <r>
      <rPr>
        <sz val="10"/>
        <color rgb="FF000000"/>
        <rFont val="Times New Roman"/>
        <charset val="134"/>
      </rPr>
      <t xml:space="preserve">     </t>
    </r>
    <r>
      <rPr>
        <sz val="10"/>
        <color rgb="FF000000"/>
        <rFont val="宋体"/>
        <charset val="134"/>
      </rPr>
      <t>入</t>
    </r>
  </si>
  <si>
    <r>
      <rPr>
        <sz val="10"/>
        <color rgb="FF000000"/>
        <rFont val="宋体"/>
        <charset val="134"/>
      </rPr>
      <t>支</t>
    </r>
    <r>
      <rPr>
        <sz val="10"/>
        <color rgb="FF000000"/>
        <rFont val="Times New Roman"/>
        <charset val="134"/>
      </rPr>
      <t xml:space="preserve">     </t>
    </r>
    <r>
      <rPr>
        <sz val="10"/>
        <color rgb="FF000000"/>
        <rFont val="宋体"/>
        <charset val="134"/>
      </rPr>
      <t>出</t>
    </r>
  </si>
  <si>
    <r>
      <rPr>
        <sz val="10"/>
        <color rgb="FF000000"/>
        <rFont val="宋体"/>
        <charset val="134"/>
      </rPr>
      <t>项</t>
    </r>
    <r>
      <rPr>
        <sz val="10"/>
        <color rgb="FF000000"/>
        <rFont val="Times New Roman"/>
        <charset val="134"/>
      </rPr>
      <t xml:space="preserve">    </t>
    </r>
    <r>
      <rPr>
        <sz val="10"/>
        <color rgb="FF000000"/>
        <rFont val="宋体"/>
        <charset val="134"/>
      </rPr>
      <t>目</t>
    </r>
  </si>
  <si>
    <r>
      <rPr>
        <sz val="10"/>
        <color rgb="FF000000"/>
        <rFont val="宋体"/>
        <charset val="134"/>
      </rPr>
      <t>决算数</t>
    </r>
  </si>
  <si>
    <r>
      <rPr>
        <sz val="10"/>
        <color rgb="FF000000"/>
        <rFont val="宋体"/>
        <charset val="134"/>
      </rPr>
      <t>项目（按功能分类）</t>
    </r>
  </si>
  <si>
    <r>
      <rPr>
        <sz val="10"/>
        <color rgb="FF000000"/>
        <rFont val="宋体"/>
        <charset val="134"/>
      </rPr>
      <t>一般公共预算财政拨款</t>
    </r>
  </si>
  <si>
    <r>
      <rPr>
        <sz val="10"/>
        <color rgb="FF000000"/>
        <rFont val="宋体"/>
        <charset val="134"/>
      </rPr>
      <t>政府性基金预算财政拨款</t>
    </r>
  </si>
  <si>
    <r>
      <rPr>
        <sz val="10"/>
        <color rgb="FF000000"/>
        <rFont val="宋体"/>
        <charset val="134"/>
      </rPr>
      <t>国有资本经营预算财政拨款</t>
    </r>
  </si>
  <si>
    <t>一般公共预算财政拨款</t>
  </si>
  <si>
    <r>
      <rPr>
        <sz val="10"/>
        <color rgb="FF000000"/>
        <rFont val="宋体"/>
        <charset val="134"/>
      </rPr>
      <t>栏</t>
    </r>
    <r>
      <rPr>
        <sz val="10"/>
        <color rgb="FF000000"/>
        <rFont val="Times New Roman"/>
        <charset val="134"/>
      </rPr>
      <t xml:space="preserve">    </t>
    </r>
    <r>
      <rPr>
        <sz val="10"/>
        <color rgb="FF000000"/>
        <rFont val="宋体"/>
        <charset val="134"/>
      </rPr>
      <t>次</t>
    </r>
  </si>
  <si>
    <r>
      <rPr>
        <sz val="10"/>
        <color rgb="FF000000"/>
        <rFont val="宋体"/>
        <charset val="134"/>
      </rPr>
      <t>一、一般公共预算财政拨款</t>
    </r>
  </si>
  <si>
    <r>
      <rPr>
        <sz val="10"/>
        <color rgb="FF000000"/>
        <rFont val="宋体"/>
        <charset val="134"/>
      </rPr>
      <t>二、政府性基金预算财政拨款</t>
    </r>
  </si>
  <si>
    <r>
      <rPr>
        <sz val="10"/>
        <color rgb="FF000000"/>
        <rFont val="宋体"/>
        <charset val="134"/>
      </rPr>
      <t>三、国有资本经营预算财政拨款</t>
    </r>
  </si>
  <si>
    <r>
      <rPr>
        <sz val="10"/>
        <color rgb="FF000000"/>
        <rFont val="宋体"/>
        <charset val="134"/>
      </rPr>
      <t>年初财政拨款结转和结余</t>
    </r>
  </si>
  <si>
    <r>
      <rPr>
        <sz val="10"/>
        <color rgb="FF000000"/>
        <rFont val="宋体"/>
        <charset val="134"/>
      </rPr>
      <t>年末财政拨款结转和结余</t>
    </r>
  </si>
  <si>
    <t>61</t>
  </si>
  <si>
    <t>62</t>
  </si>
  <si>
    <t>63</t>
  </si>
  <si>
    <t>64</t>
  </si>
  <si>
    <t>注：本表反映本年度一般公共预算财政拨款、政府性基金预算财政拨款和国有资本经营预算的总收支和年初、年末结转结余情况。</t>
  </si>
  <si>
    <r>
      <rPr>
        <sz val="18"/>
        <color indexed="8"/>
        <rFont val="宋体"/>
        <charset val="134"/>
      </rPr>
      <t>一般公共预算财政拨款收入支出决算表</t>
    </r>
  </si>
  <si>
    <r>
      <rPr>
        <sz val="10"/>
        <color indexed="8"/>
        <rFont val="宋体"/>
        <charset val="134"/>
      </rPr>
      <t>公开</t>
    </r>
    <r>
      <rPr>
        <sz val="10"/>
        <color indexed="8"/>
        <rFont val="Times New Roman"/>
        <charset val="134"/>
      </rPr>
      <t>05</t>
    </r>
    <r>
      <rPr>
        <sz val="10"/>
        <color indexed="8"/>
        <rFont val="宋体"/>
        <charset val="134"/>
      </rPr>
      <t>表</t>
    </r>
  </si>
  <si>
    <r>
      <rPr>
        <sz val="10"/>
        <color indexed="8"/>
        <rFont val="宋体"/>
        <charset val="134"/>
      </rPr>
      <t>单位：元</t>
    </r>
  </si>
  <si>
    <r>
      <rPr>
        <sz val="10"/>
        <color rgb="FF000000"/>
        <rFont val="宋体"/>
        <charset val="134"/>
      </rPr>
      <t>本年收入</t>
    </r>
  </si>
  <si>
    <r>
      <rPr>
        <sz val="10"/>
        <color rgb="FF000000"/>
        <rFont val="宋体"/>
        <charset val="134"/>
      </rPr>
      <t>本年支出</t>
    </r>
  </si>
  <si>
    <r>
      <rPr>
        <sz val="10"/>
        <color rgb="FF000000"/>
        <rFont val="宋体"/>
        <charset val="134"/>
      </rPr>
      <t>基本支出结转</t>
    </r>
  </si>
  <si>
    <r>
      <rPr>
        <sz val="10"/>
        <color rgb="FF000000"/>
        <rFont val="宋体"/>
        <charset val="134"/>
      </rPr>
      <t>项目支出结转和结余</t>
    </r>
  </si>
  <si>
    <t>基本支出</t>
  </si>
  <si>
    <t>项目支出结转和结余</t>
  </si>
  <si>
    <t>公用经费</t>
  </si>
  <si>
    <r>
      <rPr>
        <sz val="10"/>
        <color rgb="FF000000"/>
        <rFont val="宋体"/>
        <charset val="134"/>
      </rPr>
      <t>人员经费</t>
    </r>
  </si>
  <si>
    <r>
      <rPr>
        <sz val="10"/>
        <color rgb="FF000000"/>
        <rFont val="宋体"/>
        <charset val="134"/>
      </rPr>
      <t>公用经费</t>
    </r>
  </si>
  <si>
    <r>
      <rPr>
        <sz val="10"/>
        <color rgb="FF000000"/>
        <rFont val="宋体"/>
        <charset val="134"/>
      </rPr>
      <t>项目支出结转</t>
    </r>
  </si>
  <si>
    <r>
      <rPr>
        <sz val="10"/>
        <color rgb="FF000000"/>
        <rFont val="宋体"/>
        <charset val="134"/>
      </rPr>
      <t>项目支出结余</t>
    </r>
  </si>
  <si>
    <t>注：本表反映本年度一般公共预算财政拨款的收支和年初、年末结转结余情况。</t>
  </si>
  <si>
    <r>
      <rPr>
        <sz val="18"/>
        <color indexed="8"/>
        <rFont val="宋体"/>
        <charset val="134"/>
      </rPr>
      <t>一般公共预算财政拨款基本支出决算表</t>
    </r>
  </si>
  <si>
    <r>
      <rPr>
        <sz val="10"/>
        <color indexed="8"/>
        <rFont val="宋体"/>
        <charset val="134"/>
      </rPr>
      <t>公开</t>
    </r>
    <r>
      <rPr>
        <sz val="10"/>
        <color indexed="8"/>
        <rFont val="Times New Roman"/>
        <charset val="134"/>
      </rPr>
      <t>06</t>
    </r>
    <r>
      <rPr>
        <sz val="10"/>
        <color indexed="8"/>
        <rFont val="宋体"/>
        <charset val="134"/>
      </rPr>
      <t>表</t>
    </r>
  </si>
  <si>
    <r>
      <rPr>
        <sz val="10"/>
        <color rgb="FF000000"/>
        <rFont val="宋体"/>
        <charset val="134"/>
      </rPr>
      <t>科目编码</t>
    </r>
  </si>
  <si>
    <t>301</t>
  </si>
  <si>
    <r>
      <rPr>
        <sz val="10"/>
        <color rgb="FF000000"/>
        <rFont val="宋体"/>
        <charset val="134"/>
      </rPr>
      <t>工资福利支出</t>
    </r>
  </si>
  <si>
    <t>302</t>
  </si>
  <si>
    <r>
      <rPr>
        <sz val="10"/>
        <color rgb="FF000000"/>
        <rFont val="宋体"/>
        <charset val="134"/>
      </rPr>
      <t>商品和服务支出</t>
    </r>
  </si>
  <si>
    <t>310</t>
  </si>
  <si>
    <r>
      <rPr>
        <sz val="10"/>
        <color rgb="FF000000"/>
        <rFont val="宋体"/>
        <charset val="134"/>
      </rPr>
      <t>资本性支出</t>
    </r>
  </si>
  <si>
    <t>30101</t>
  </si>
  <si>
    <r>
      <rPr>
        <sz val="10"/>
        <color rgb="FF000000"/>
        <rFont val="Times New Roman"/>
        <charset val="134"/>
      </rPr>
      <t xml:space="preserve">  </t>
    </r>
    <r>
      <rPr>
        <sz val="10"/>
        <color rgb="FF000000"/>
        <rFont val="宋体"/>
        <charset val="134"/>
      </rPr>
      <t>基本工资</t>
    </r>
  </si>
  <si>
    <t>30201</t>
  </si>
  <si>
    <r>
      <rPr>
        <sz val="10"/>
        <color rgb="FF000000"/>
        <rFont val="Times New Roman"/>
        <charset val="134"/>
      </rPr>
      <t xml:space="preserve">  </t>
    </r>
    <r>
      <rPr>
        <sz val="10"/>
        <color rgb="FF000000"/>
        <rFont val="宋体"/>
        <charset val="134"/>
      </rPr>
      <t>办公费</t>
    </r>
  </si>
  <si>
    <t>31001</t>
  </si>
  <si>
    <r>
      <rPr>
        <sz val="10"/>
        <color rgb="FF000000"/>
        <rFont val="Times New Roman"/>
        <charset val="134"/>
      </rPr>
      <t xml:space="preserve">  </t>
    </r>
    <r>
      <rPr>
        <sz val="10"/>
        <color rgb="FF000000"/>
        <rFont val="宋体"/>
        <charset val="134"/>
      </rPr>
      <t>房屋建筑物购建</t>
    </r>
  </si>
  <si>
    <t>30102</t>
  </si>
  <si>
    <r>
      <rPr>
        <sz val="10"/>
        <color rgb="FF000000"/>
        <rFont val="Times New Roman"/>
        <charset val="134"/>
      </rPr>
      <t xml:space="preserve">  </t>
    </r>
    <r>
      <rPr>
        <sz val="10"/>
        <color rgb="FF000000"/>
        <rFont val="宋体"/>
        <charset val="134"/>
      </rPr>
      <t>津贴补贴</t>
    </r>
  </si>
  <si>
    <t>30202</t>
  </si>
  <si>
    <r>
      <rPr>
        <sz val="10"/>
        <color rgb="FF000000"/>
        <rFont val="Times New Roman"/>
        <charset val="134"/>
      </rPr>
      <t xml:space="preserve">  </t>
    </r>
    <r>
      <rPr>
        <sz val="10"/>
        <color rgb="FF000000"/>
        <rFont val="宋体"/>
        <charset val="134"/>
      </rPr>
      <t>印刷费</t>
    </r>
  </si>
  <si>
    <t>31002</t>
  </si>
  <si>
    <r>
      <rPr>
        <sz val="10"/>
        <color rgb="FF000000"/>
        <rFont val="Times New Roman"/>
        <charset val="134"/>
      </rPr>
      <t xml:space="preserve">  </t>
    </r>
    <r>
      <rPr>
        <sz val="10"/>
        <color rgb="FF000000"/>
        <rFont val="宋体"/>
        <charset val="134"/>
      </rPr>
      <t>办公设备购置</t>
    </r>
  </si>
  <si>
    <t>30103</t>
  </si>
  <si>
    <r>
      <rPr>
        <sz val="10"/>
        <color rgb="FF000000"/>
        <rFont val="Times New Roman"/>
        <charset val="134"/>
      </rPr>
      <t xml:space="preserve">  </t>
    </r>
    <r>
      <rPr>
        <sz val="10"/>
        <color rgb="FF000000"/>
        <rFont val="宋体"/>
        <charset val="134"/>
      </rPr>
      <t>奖金</t>
    </r>
  </si>
  <si>
    <t>30204</t>
  </si>
  <si>
    <r>
      <rPr>
        <sz val="10"/>
        <color rgb="FF000000"/>
        <rFont val="Times New Roman"/>
        <charset val="134"/>
      </rPr>
      <t xml:space="preserve">  </t>
    </r>
    <r>
      <rPr>
        <sz val="10"/>
        <color rgb="FF000000"/>
        <rFont val="宋体"/>
        <charset val="134"/>
      </rPr>
      <t>手续费</t>
    </r>
  </si>
  <si>
    <t>31003</t>
  </si>
  <si>
    <r>
      <rPr>
        <sz val="10"/>
        <color rgb="FF000000"/>
        <rFont val="Times New Roman"/>
        <charset val="134"/>
      </rPr>
      <t xml:space="preserve">  </t>
    </r>
    <r>
      <rPr>
        <sz val="10"/>
        <color rgb="FF000000"/>
        <rFont val="宋体"/>
        <charset val="134"/>
      </rPr>
      <t>专用设备购置</t>
    </r>
  </si>
  <si>
    <t>30106</t>
  </si>
  <si>
    <r>
      <rPr>
        <sz val="10"/>
        <color rgb="FF000000"/>
        <rFont val="Times New Roman"/>
        <charset val="134"/>
      </rPr>
      <t xml:space="preserve">  </t>
    </r>
    <r>
      <rPr>
        <sz val="10"/>
        <color rgb="FF000000"/>
        <rFont val="宋体"/>
        <charset val="134"/>
      </rPr>
      <t>伙食补助费</t>
    </r>
  </si>
  <si>
    <t>30205</t>
  </si>
  <si>
    <r>
      <rPr>
        <sz val="10"/>
        <color rgb="FF000000"/>
        <rFont val="Times New Roman"/>
        <charset val="134"/>
      </rPr>
      <t xml:space="preserve">  </t>
    </r>
    <r>
      <rPr>
        <sz val="10"/>
        <color rgb="FF000000"/>
        <rFont val="宋体"/>
        <charset val="134"/>
      </rPr>
      <t>水费</t>
    </r>
  </si>
  <si>
    <t>31005</t>
  </si>
  <si>
    <r>
      <rPr>
        <sz val="10"/>
        <color rgb="FF000000"/>
        <rFont val="Times New Roman"/>
        <charset val="134"/>
      </rPr>
      <t xml:space="preserve">  </t>
    </r>
    <r>
      <rPr>
        <sz val="10"/>
        <color rgb="FF000000"/>
        <rFont val="宋体"/>
        <charset val="134"/>
      </rPr>
      <t>基础设施建设</t>
    </r>
  </si>
  <si>
    <t>30107</t>
  </si>
  <si>
    <r>
      <rPr>
        <sz val="10"/>
        <color rgb="FF000000"/>
        <rFont val="Times New Roman"/>
        <charset val="134"/>
      </rPr>
      <t xml:space="preserve">  </t>
    </r>
    <r>
      <rPr>
        <sz val="10"/>
        <color rgb="FF000000"/>
        <rFont val="宋体"/>
        <charset val="134"/>
      </rPr>
      <t>绩效工资</t>
    </r>
  </si>
  <si>
    <t>30206</t>
  </si>
  <si>
    <r>
      <rPr>
        <sz val="10"/>
        <color rgb="FF000000"/>
        <rFont val="Times New Roman"/>
        <charset val="134"/>
      </rPr>
      <t xml:space="preserve">  </t>
    </r>
    <r>
      <rPr>
        <sz val="10"/>
        <color rgb="FF000000"/>
        <rFont val="宋体"/>
        <charset val="134"/>
      </rPr>
      <t>电费</t>
    </r>
  </si>
  <si>
    <t>31006</t>
  </si>
  <si>
    <r>
      <rPr>
        <sz val="10"/>
        <color rgb="FF000000"/>
        <rFont val="Times New Roman"/>
        <charset val="134"/>
      </rPr>
      <t xml:space="preserve">  </t>
    </r>
    <r>
      <rPr>
        <sz val="10"/>
        <color rgb="FF000000"/>
        <rFont val="宋体"/>
        <charset val="134"/>
      </rPr>
      <t>大型修缮</t>
    </r>
  </si>
  <si>
    <t>30108</t>
  </si>
  <si>
    <r>
      <rPr>
        <sz val="10"/>
        <color rgb="FF000000"/>
        <rFont val="Times New Roman"/>
        <charset val="134"/>
      </rPr>
      <t xml:space="preserve">  </t>
    </r>
    <r>
      <rPr>
        <sz val="10"/>
        <color rgb="FF000000"/>
        <rFont val="宋体"/>
        <charset val="134"/>
      </rPr>
      <t>机关事业单位基本养老保险缴费</t>
    </r>
  </si>
  <si>
    <t>30207</t>
  </si>
  <si>
    <r>
      <rPr>
        <sz val="10"/>
        <color rgb="FF000000"/>
        <rFont val="Times New Roman"/>
        <charset val="134"/>
      </rPr>
      <t xml:space="preserve">  </t>
    </r>
    <r>
      <rPr>
        <sz val="10"/>
        <color rgb="FF000000"/>
        <rFont val="宋体"/>
        <charset val="134"/>
      </rPr>
      <t>邮电费</t>
    </r>
  </si>
  <si>
    <t>31007</t>
  </si>
  <si>
    <r>
      <rPr>
        <sz val="10"/>
        <color rgb="FF000000"/>
        <rFont val="Times New Roman"/>
        <charset val="134"/>
      </rPr>
      <t xml:space="preserve">  </t>
    </r>
    <r>
      <rPr>
        <sz val="10"/>
        <color rgb="FF000000"/>
        <rFont val="宋体"/>
        <charset val="134"/>
      </rPr>
      <t>信息网络及软件购置更新</t>
    </r>
  </si>
  <si>
    <t>30109</t>
  </si>
  <si>
    <r>
      <rPr>
        <sz val="10"/>
        <color rgb="FF000000"/>
        <rFont val="Times New Roman"/>
        <charset val="134"/>
      </rPr>
      <t xml:space="preserve">  </t>
    </r>
    <r>
      <rPr>
        <sz val="10"/>
        <color rgb="FF000000"/>
        <rFont val="宋体"/>
        <charset val="134"/>
      </rPr>
      <t>职业年金缴费</t>
    </r>
  </si>
  <si>
    <t>30208</t>
  </si>
  <si>
    <r>
      <rPr>
        <sz val="10"/>
        <color rgb="FF000000"/>
        <rFont val="Times New Roman"/>
        <charset val="134"/>
      </rPr>
      <t xml:space="preserve">  </t>
    </r>
    <r>
      <rPr>
        <sz val="10"/>
        <color rgb="FF000000"/>
        <rFont val="宋体"/>
        <charset val="134"/>
      </rPr>
      <t>取暖费</t>
    </r>
  </si>
  <si>
    <t>31008</t>
  </si>
  <si>
    <r>
      <rPr>
        <sz val="10"/>
        <color rgb="FF000000"/>
        <rFont val="Times New Roman"/>
        <charset val="134"/>
      </rPr>
      <t xml:space="preserve">  </t>
    </r>
    <r>
      <rPr>
        <sz val="10"/>
        <color rgb="FF000000"/>
        <rFont val="宋体"/>
        <charset val="134"/>
      </rPr>
      <t>物资储备</t>
    </r>
  </si>
  <si>
    <t>30110</t>
  </si>
  <si>
    <r>
      <rPr>
        <sz val="10"/>
        <color rgb="FF000000"/>
        <rFont val="Times New Roman"/>
        <charset val="134"/>
      </rPr>
      <t xml:space="preserve">  </t>
    </r>
    <r>
      <rPr>
        <sz val="10"/>
        <color rgb="FF000000"/>
        <rFont val="宋体"/>
        <charset val="134"/>
      </rPr>
      <t>职工基本医疗保险缴费</t>
    </r>
  </si>
  <si>
    <t>30209</t>
  </si>
  <si>
    <r>
      <rPr>
        <sz val="10"/>
        <color rgb="FF000000"/>
        <rFont val="Times New Roman"/>
        <charset val="134"/>
      </rPr>
      <t xml:space="preserve">  </t>
    </r>
    <r>
      <rPr>
        <sz val="10"/>
        <color rgb="FF000000"/>
        <rFont val="宋体"/>
        <charset val="134"/>
      </rPr>
      <t>物业管理费</t>
    </r>
  </si>
  <si>
    <t>31009</t>
  </si>
  <si>
    <r>
      <rPr>
        <sz val="10"/>
        <color rgb="FF000000"/>
        <rFont val="Times New Roman"/>
        <charset val="134"/>
      </rPr>
      <t xml:space="preserve">  </t>
    </r>
    <r>
      <rPr>
        <sz val="10"/>
        <color rgb="FF000000"/>
        <rFont val="宋体"/>
        <charset val="134"/>
      </rPr>
      <t>土地补偿</t>
    </r>
  </si>
  <si>
    <t>30111</t>
  </si>
  <si>
    <r>
      <rPr>
        <sz val="10"/>
        <color rgb="FF000000"/>
        <rFont val="Times New Roman"/>
        <charset val="134"/>
      </rPr>
      <t xml:space="preserve">  </t>
    </r>
    <r>
      <rPr>
        <sz val="10"/>
        <color rgb="FF000000"/>
        <rFont val="宋体"/>
        <charset val="134"/>
      </rPr>
      <t>公务员医疗补助缴费</t>
    </r>
  </si>
  <si>
    <t>30211</t>
  </si>
  <si>
    <r>
      <rPr>
        <sz val="10"/>
        <color rgb="FF000000"/>
        <rFont val="Times New Roman"/>
        <charset val="134"/>
      </rPr>
      <t xml:space="preserve">  </t>
    </r>
    <r>
      <rPr>
        <sz val="10"/>
        <color rgb="FF000000"/>
        <rFont val="宋体"/>
        <charset val="134"/>
      </rPr>
      <t>差旅费</t>
    </r>
  </si>
  <si>
    <t>31010</t>
  </si>
  <si>
    <r>
      <rPr>
        <sz val="10"/>
        <color rgb="FF000000"/>
        <rFont val="Times New Roman"/>
        <charset val="134"/>
      </rPr>
      <t xml:space="preserve">  </t>
    </r>
    <r>
      <rPr>
        <sz val="10"/>
        <color rgb="FF000000"/>
        <rFont val="宋体"/>
        <charset val="134"/>
      </rPr>
      <t>安置补助</t>
    </r>
  </si>
  <si>
    <t>30112</t>
  </si>
  <si>
    <r>
      <rPr>
        <sz val="10"/>
        <color rgb="FF000000"/>
        <rFont val="Times New Roman"/>
        <charset val="134"/>
      </rPr>
      <t xml:space="preserve">  </t>
    </r>
    <r>
      <rPr>
        <sz val="10"/>
        <color rgb="FF000000"/>
        <rFont val="宋体"/>
        <charset val="134"/>
      </rPr>
      <t>其他社会保障缴费</t>
    </r>
  </si>
  <si>
    <t>30212</t>
  </si>
  <si>
    <r>
      <rPr>
        <sz val="10"/>
        <color rgb="FF000000"/>
        <rFont val="Times New Roman"/>
        <charset val="134"/>
      </rPr>
      <t xml:space="preserve">  </t>
    </r>
    <r>
      <rPr>
        <sz val="10"/>
        <color rgb="FF000000"/>
        <rFont val="宋体"/>
        <charset val="134"/>
      </rPr>
      <t>因公出国（境）费用</t>
    </r>
  </si>
  <si>
    <t>31011</t>
  </si>
  <si>
    <r>
      <rPr>
        <sz val="10"/>
        <color rgb="FF000000"/>
        <rFont val="Times New Roman"/>
        <charset val="134"/>
      </rPr>
      <t xml:space="preserve">  </t>
    </r>
    <r>
      <rPr>
        <sz val="10"/>
        <color rgb="FF000000"/>
        <rFont val="宋体"/>
        <charset val="134"/>
      </rPr>
      <t>地上附着物和青苗补偿</t>
    </r>
  </si>
  <si>
    <t>30113</t>
  </si>
  <si>
    <r>
      <rPr>
        <sz val="10"/>
        <color rgb="FF000000"/>
        <rFont val="Times New Roman"/>
        <charset val="134"/>
      </rPr>
      <t xml:space="preserve">  </t>
    </r>
    <r>
      <rPr>
        <sz val="10"/>
        <color rgb="FF000000"/>
        <rFont val="宋体"/>
        <charset val="134"/>
      </rPr>
      <t>住房公积金</t>
    </r>
  </si>
  <si>
    <t>30213</t>
  </si>
  <si>
    <r>
      <rPr>
        <sz val="10"/>
        <color rgb="FF000000"/>
        <rFont val="Times New Roman"/>
        <charset val="134"/>
      </rPr>
      <t xml:space="preserve">  </t>
    </r>
    <r>
      <rPr>
        <sz val="10"/>
        <color rgb="FF000000"/>
        <rFont val="宋体"/>
        <charset val="134"/>
      </rPr>
      <t>维修</t>
    </r>
    <r>
      <rPr>
        <sz val="10"/>
        <color rgb="FF000000"/>
        <rFont val="Times New Roman"/>
        <charset val="134"/>
      </rPr>
      <t>(</t>
    </r>
    <r>
      <rPr>
        <sz val="10"/>
        <color rgb="FF000000"/>
        <rFont val="宋体"/>
        <charset val="134"/>
      </rPr>
      <t>护</t>
    </r>
    <r>
      <rPr>
        <sz val="10"/>
        <color rgb="FF000000"/>
        <rFont val="Times New Roman"/>
        <charset val="134"/>
      </rPr>
      <t>)</t>
    </r>
    <r>
      <rPr>
        <sz val="10"/>
        <color rgb="FF000000"/>
        <rFont val="宋体"/>
        <charset val="134"/>
      </rPr>
      <t>费</t>
    </r>
  </si>
  <si>
    <t>31012</t>
  </si>
  <si>
    <r>
      <rPr>
        <sz val="10"/>
        <color rgb="FF000000"/>
        <rFont val="Times New Roman"/>
        <charset val="134"/>
      </rPr>
      <t xml:space="preserve">  </t>
    </r>
    <r>
      <rPr>
        <sz val="10"/>
        <color rgb="FF000000"/>
        <rFont val="宋体"/>
        <charset val="134"/>
      </rPr>
      <t>拆迁补偿</t>
    </r>
  </si>
  <si>
    <t>30114</t>
  </si>
  <si>
    <r>
      <rPr>
        <sz val="10"/>
        <color rgb="FF000000"/>
        <rFont val="Times New Roman"/>
        <charset val="134"/>
      </rPr>
      <t xml:space="preserve">  </t>
    </r>
    <r>
      <rPr>
        <sz val="10"/>
        <color rgb="FF000000"/>
        <rFont val="宋体"/>
        <charset val="134"/>
      </rPr>
      <t>医疗费</t>
    </r>
  </si>
  <si>
    <t>30214</t>
  </si>
  <si>
    <r>
      <rPr>
        <sz val="10"/>
        <color rgb="FF000000"/>
        <rFont val="Times New Roman"/>
        <charset val="134"/>
      </rPr>
      <t xml:space="preserve">  </t>
    </r>
    <r>
      <rPr>
        <sz val="10"/>
        <color rgb="FF000000"/>
        <rFont val="宋体"/>
        <charset val="134"/>
      </rPr>
      <t>租赁费</t>
    </r>
  </si>
  <si>
    <t>31013</t>
  </si>
  <si>
    <r>
      <rPr>
        <sz val="10"/>
        <color rgb="FF000000"/>
        <rFont val="Times New Roman"/>
        <charset val="134"/>
      </rPr>
      <t xml:space="preserve">  </t>
    </r>
    <r>
      <rPr>
        <sz val="10"/>
        <color rgb="FF000000"/>
        <rFont val="宋体"/>
        <charset val="134"/>
      </rPr>
      <t>公务用车购置</t>
    </r>
  </si>
  <si>
    <t>30199</t>
  </si>
  <si>
    <r>
      <rPr>
        <sz val="10"/>
        <color rgb="FF000000"/>
        <rFont val="Times New Roman"/>
        <charset val="134"/>
      </rPr>
      <t xml:space="preserve">  </t>
    </r>
    <r>
      <rPr>
        <sz val="10"/>
        <color rgb="FF000000"/>
        <rFont val="宋体"/>
        <charset val="134"/>
      </rPr>
      <t>其他工资福利支出</t>
    </r>
  </si>
  <si>
    <t>30215</t>
  </si>
  <si>
    <r>
      <rPr>
        <sz val="10"/>
        <color rgb="FF000000"/>
        <rFont val="Times New Roman"/>
        <charset val="134"/>
      </rPr>
      <t xml:space="preserve">  </t>
    </r>
    <r>
      <rPr>
        <sz val="10"/>
        <color rgb="FF000000"/>
        <rFont val="宋体"/>
        <charset val="134"/>
      </rPr>
      <t>会议费</t>
    </r>
  </si>
  <si>
    <t>31019</t>
  </si>
  <si>
    <r>
      <rPr>
        <sz val="10"/>
        <color rgb="FF000000"/>
        <rFont val="Times New Roman"/>
        <charset val="134"/>
      </rPr>
      <t xml:space="preserve">  </t>
    </r>
    <r>
      <rPr>
        <sz val="10"/>
        <color rgb="FF000000"/>
        <rFont val="宋体"/>
        <charset val="134"/>
      </rPr>
      <t>其他交通工具购置</t>
    </r>
  </si>
  <si>
    <t>303</t>
  </si>
  <si>
    <r>
      <rPr>
        <sz val="10"/>
        <color rgb="FF000000"/>
        <rFont val="宋体"/>
        <charset val="134"/>
      </rPr>
      <t>对个人和家庭的补助</t>
    </r>
  </si>
  <si>
    <t>30216</t>
  </si>
  <si>
    <r>
      <rPr>
        <sz val="10"/>
        <color rgb="FF000000"/>
        <rFont val="Times New Roman"/>
        <charset val="134"/>
      </rPr>
      <t xml:space="preserve">  </t>
    </r>
    <r>
      <rPr>
        <sz val="10"/>
        <color rgb="FF000000"/>
        <rFont val="宋体"/>
        <charset val="134"/>
      </rPr>
      <t>培训费</t>
    </r>
  </si>
  <si>
    <t>31021</t>
  </si>
  <si>
    <r>
      <rPr>
        <sz val="10"/>
        <color rgb="FF000000"/>
        <rFont val="Times New Roman"/>
        <charset val="134"/>
      </rPr>
      <t xml:space="preserve">  </t>
    </r>
    <r>
      <rPr>
        <sz val="10"/>
        <color rgb="FF000000"/>
        <rFont val="宋体"/>
        <charset val="134"/>
      </rPr>
      <t>文物和陈列品购置</t>
    </r>
  </si>
  <si>
    <t>30301</t>
  </si>
  <si>
    <r>
      <rPr>
        <sz val="10"/>
        <color rgb="FF000000"/>
        <rFont val="Times New Roman"/>
        <charset val="134"/>
      </rPr>
      <t xml:space="preserve">  </t>
    </r>
    <r>
      <rPr>
        <sz val="10"/>
        <color rgb="FF000000"/>
        <rFont val="宋体"/>
        <charset val="134"/>
      </rPr>
      <t>离休费</t>
    </r>
  </si>
  <si>
    <t>30217</t>
  </si>
  <si>
    <r>
      <rPr>
        <sz val="10"/>
        <color rgb="FF000000"/>
        <rFont val="Times New Roman"/>
        <charset val="134"/>
      </rPr>
      <t xml:space="preserve">  </t>
    </r>
    <r>
      <rPr>
        <sz val="10"/>
        <color rgb="FF000000"/>
        <rFont val="宋体"/>
        <charset val="134"/>
      </rPr>
      <t>公务接待费</t>
    </r>
  </si>
  <si>
    <t>31022</t>
  </si>
  <si>
    <r>
      <rPr>
        <sz val="10"/>
        <color rgb="FF000000"/>
        <rFont val="Times New Roman"/>
        <charset val="134"/>
      </rPr>
      <t xml:space="preserve">  </t>
    </r>
    <r>
      <rPr>
        <sz val="10"/>
        <color rgb="FF000000"/>
        <rFont val="宋体"/>
        <charset val="134"/>
      </rPr>
      <t>无形资产购置</t>
    </r>
  </si>
  <si>
    <t>30302</t>
  </si>
  <si>
    <r>
      <rPr>
        <sz val="10"/>
        <color rgb="FF000000"/>
        <rFont val="Times New Roman"/>
        <charset val="134"/>
      </rPr>
      <t xml:space="preserve">  </t>
    </r>
    <r>
      <rPr>
        <sz val="10"/>
        <color rgb="FF000000"/>
        <rFont val="宋体"/>
        <charset val="134"/>
      </rPr>
      <t>退休费</t>
    </r>
  </si>
  <si>
    <t>30218</t>
  </si>
  <si>
    <r>
      <rPr>
        <sz val="10"/>
        <color rgb="FF000000"/>
        <rFont val="Times New Roman"/>
        <charset val="134"/>
      </rPr>
      <t xml:space="preserve">  </t>
    </r>
    <r>
      <rPr>
        <sz val="10"/>
        <color rgb="FF000000"/>
        <rFont val="宋体"/>
        <charset val="134"/>
      </rPr>
      <t>专用材料费</t>
    </r>
  </si>
  <si>
    <t>31099</t>
  </si>
  <si>
    <r>
      <rPr>
        <sz val="10"/>
        <color rgb="FF000000"/>
        <rFont val="Times New Roman"/>
        <charset val="134"/>
      </rPr>
      <t xml:space="preserve">  </t>
    </r>
    <r>
      <rPr>
        <sz val="10"/>
        <color rgb="FF000000"/>
        <rFont val="宋体"/>
        <charset val="134"/>
      </rPr>
      <t>其他资本性支出</t>
    </r>
  </si>
  <si>
    <t>30303</t>
  </si>
  <si>
    <r>
      <rPr>
        <sz val="10"/>
        <color rgb="FF000000"/>
        <rFont val="Times New Roman"/>
        <charset val="134"/>
      </rPr>
      <t xml:space="preserve">  </t>
    </r>
    <r>
      <rPr>
        <sz val="10"/>
        <color rgb="FF000000"/>
        <rFont val="宋体"/>
        <charset val="134"/>
      </rPr>
      <t>退职（役）费</t>
    </r>
  </si>
  <si>
    <t>30224</t>
  </si>
  <si>
    <r>
      <rPr>
        <sz val="10"/>
        <color rgb="FF000000"/>
        <rFont val="Times New Roman"/>
        <charset val="134"/>
      </rPr>
      <t xml:space="preserve">  </t>
    </r>
    <r>
      <rPr>
        <sz val="10"/>
        <color rgb="FF000000"/>
        <rFont val="宋体"/>
        <charset val="134"/>
      </rPr>
      <t>被装购置费</t>
    </r>
  </si>
  <si>
    <t>312</t>
  </si>
  <si>
    <r>
      <rPr>
        <sz val="10"/>
        <color rgb="FF000000"/>
        <rFont val="宋体"/>
        <charset val="134"/>
      </rPr>
      <t>对企业补助</t>
    </r>
  </si>
  <si>
    <t>30304</t>
  </si>
  <si>
    <r>
      <rPr>
        <sz val="10"/>
        <color rgb="FF000000"/>
        <rFont val="Times New Roman"/>
        <charset val="134"/>
      </rPr>
      <t xml:space="preserve">  </t>
    </r>
    <r>
      <rPr>
        <sz val="10"/>
        <color rgb="FF000000"/>
        <rFont val="宋体"/>
        <charset val="134"/>
      </rPr>
      <t>抚恤金</t>
    </r>
  </si>
  <si>
    <t>30225</t>
  </si>
  <si>
    <r>
      <rPr>
        <sz val="10"/>
        <color rgb="FF000000"/>
        <rFont val="Times New Roman"/>
        <charset val="134"/>
      </rPr>
      <t xml:space="preserve">  </t>
    </r>
    <r>
      <rPr>
        <sz val="10"/>
        <color rgb="FF000000"/>
        <rFont val="宋体"/>
        <charset val="134"/>
      </rPr>
      <t>专用燃料费</t>
    </r>
  </si>
  <si>
    <t>31201</t>
  </si>
  <si>
    <r>
      <rPr>
        <sz val="10"/>
        <color rgb="FF000000"/>
        <rFont val="Times New Roman"/>
        <charset val="134"/>
      </rPr>
      <t xml:space="preserve">  </t>
    </r>
    <r>
      <rPr>
        <sz val="10"/>
        <color rgb="FF000000"/>
        <rFont val="宋体"/>
        <charset val="134"/>
      </rPr>
      <t>资本金注入</t>
    </r>
  </si>
  <si>
    <t>30305</t>
  </si>
  <si>
    <r>
      <rPr>
        <sz val="10"/>
        <color rgb="FF000000"/>
        <rFont val="Times New Roman"/>
        <charset val="134"/>
      </rPr>
      <t xml:space="preserve">  </t>
    </r>
    <r>
      <rPr>
        <sz val="10"/>
        <color rgb="FF000000"/>
        <rFont val="宋体"/>
        <charset val="134"/>
      </rPr>
      <t>生活补助</t>
    </r>
  </si>
  <si>
    <t>30226</t>
  </si>
  <si>
    <r>
      <rPr>
        <sz val="10"/>
        <color rgb="FF000000"/>
        <rFont val="Times New Roman"/>
        <charset val="134"/>
      </rPr>
      <t xml:space="preserve">  </t>
    </r>
    <r>
      <rPr>
        <sz val="10"/>
        <color rgb="FF000000"/>
        <rFont val="宋体"/>
        <charset val="134"/>
      </rPr>
      <t>劳务费</t>
    </r>
  </si>
  <si>
    <t>31203</t>
  </si>
  <si>
    <r>
      <rPr>
        <sz val="10"/>
        <color rgb="FF000000"/>
        <rFont val="Times New Roman"/>
        <charset val="134"/>
      </rPr>
      <t xml:space="preserve">  </t>
    </r>
    <r>
      <rPr>
        <sz val="10"/>
        <color rgb="FF000000"/>
        <rFont val="宋体"/>
        <charset val="134"/>
      </rPr>
      <t>政府投资基金股权投资</t>
    </r>
  </si>
  <si>
    <t>30306</t>
  </si>
  <si>
    <r>
      <rPr>
        <sz val="10"/>
        <color rgb="FF000000"/>
        <rFont val="Times New Roman"/>
        <charset val="134"/>
      </rPr>
      <t xml:space="preserve">  </t>
    </r>
    <r>
      <rPr>
        <sz val="10"/>
        <color rgb="FF000000"/>
        <rFont val="宋体"/>
        <charset val="134"/>
      </rPr>
      <t>救济费</t>
    </r>
  </si>
  <si>
    <t>30227</t>
  </si>
  <si>
    <r>
      <rPr>
        <sz val="10"/>
        <color rgb="FF000000"/>
        <rFont val="Times New Roman"/>
        <charset val="134"/>
      </rPr>
      <t xml:space="preserve">  </t>
    </r>
    <r>
      <rPr>
        <sz val="10"/>
        <color rgb="FF000000"/>
        <rFont val="宋体"/>
        <charset val="134"/>
      </rPr>
      <t>委托业务费</t>
    </r>
  </si>
  <si>
    <t>31204</t>
  </si>
  <si>
    <r>
      <rPr>
        <sz val="10"/>
        <color rgb="FF000000"/>
        <rFont val="Times New Roman"/>
        <charset val="134"/>
      </rPr>
      <t xml:space="preserve">  </t>
    </r>
    <r>
      <rPr>
        <sz val="10"/>
        <color rgb="FF000000"/>
        <rFont val="宋体"/>
        <charset val="134"/>
      </rPr>
      <t>费用补贴</t>
    </r>
  </si>
  <si>
    <t>30307</t>
  </si>
  <si>
    <r>
      <rPr>
        <sz val="10"/>
        <color rgb="FF000000"/>
        <rFont val="Times New Roman"/>
        <charset val="134"/>
      </rPr>
      <t xml:space="preserve">  </t>
    </r>
    <r>
      <rPr>
        <sz val="10"/>
        <color rgb="FF000000"/>
        <rFont val="宋体"/>
        <charset val="134"/>
      </rPr>
      <t>医疗费补助</t>
    </r>
  </si>
  <si>
    <t>30228</t>
  </si>
  <si>
    <r>
      <rPr>
        <sz val="10"/>
        <color rgb="FF000000"/>
        <rFont val="Times New Roman"/>
        <charset val="134"/>
      </rPr>
      <t xml:space="preserve">  </t>
    </r>
    <r>
      <rPr>
        <sz val="10"/>
        <color rgb="FF000000"/>
        <rFont val="宋体"/>
        <charset val="134"/>
      </rPr>
      <t>工会经费</t>
    </r>
  </si>
  <si>
    <t>31205</t>
  </si>
  <si>
    <r>
      <rPr>
        <sz val="10"/>
        <color rgb="FF000000"/>
        <rFont val="Times New Roman"/>
        <charset val="134"/>
      </rPr>
      <t xml:space="preserve">  </t>
    </r>
    <r>
      <rPr>
        <sz val="10"/>
        <color rgb="FF000000"/>
        <rFont val="宋体"/>
        <charset val="134"/>
      </rPr>
      <t>利息补贴</t>
    </r>
  </si>
  <si>
    <t>30308</t>
  </si>
  <si>
    <r>
      <rPr>
        <sz val="10"/>
        <color rgb="FF000000"/>
        <rFont val="Times New Roman"/>
        <charset val="134"/>
      </rPr>
      <t xml:space="preserve">  </t>
    </r>
    <r>
      <rPr>
        <sz val="10"/>
        <color rgb="FF000000"/>
        <rFont val="宋体"/>
        <charset val="134"/>
      </rPr>
      <t>助学金</t>
    </r>
  </si>
  <si>
    <t>30229</t>
  </si>
  <si>
    <r>
      <rPr>
        <sz val="10"/>
        <color rgb="FF000000"/>
        <rFont val="Times New Roman"/>
        <charset val="134"/>
      </rPr>
      <t xml:space="preserve">  </t>
    </r>
    <r>
      <rPr>
        <sz val="10"/>
        <color rgb="FF000000"/>
        <rFont val="宋体"/>
        <charset val="134"/>
      </rPr>
      <t>福利费</t>
    </r>
  </si>
  <si>
    <t>31206</t>
  </si>
  <si>
    <r>
      <rPr>
        <sz val="10"/>
        <color rgb="FF000000"/>
        <rFont val="Times New Roman"/>
        <charset val="134"/>
      </rPr>
      <t xml:space="preserve">  </t>
    </r>
    <r>
      <rPr>
        <sz val="10"/>
        <color rgb="FF000000"/>
        <rFont val="宋体"/>
        <charset val="134"/>
      </rPr>
      <t>其他资本性补助</t>
    </r>
  </si>
  <si>
    <t>30309</t>
  </si>
  <si>
    <r>
      <rPr>
        <sz val="10"/>
        <color rgb="FF000000"/>
        <rFont val="Times New Roman"/>
        <charset val="134"/>
      </rPr>
      <t xml:space="preserve">  </t>
    </r>
    <r>
      <rPr>
        <sz val="10"/>
        <color rgb="FF000000"/>
        <rFont val="宋体"/>
        <charset val="134"/>
      </rPr>
      <t>奖励金</t>
    </r>
  </si>
  <si>
    <t>30231</t>
  </si>
  <si>
    <r>
      <rPr>
        <sz val="10"/>
        <color rgb="FF000000"/>
        <rFont val="Times New Roman"/>
        <charset val="134"/>
      </rPr>
      <t xml:space="preserve">  </t>
    </r>
    <r>
      <rPr>
        <sz val="10"/>
        <color rgb="FF000000"/>
        <rFont val="宋体"/>
        <charset val="134"/>
      </rPr>
      <t>公务用车运行维护费</t>
    </r>
  </si>
  <si>
    <t>31299</t>
  </si>
  <si>
    <r>
      <rPr>
        <sz val="10"/>
        <color rgb="FF000000"/>
        <rFont val="Times New Roman"/>
        <charset val="134"/>
      </rPr>
      <t xml:space="preserve">  </t>
    </r>
    <r>
      <rPr>
        <sz val="10"/>
        <color rgb="FF000000"/>
        <rFont val="宋体"/>
        <charset val="134"/>
      </rPr>
      <t>其他对企业补助</t>
    </r>
  </si>
  <si>
    <t>30310</t>
  </si>
  <si>
    <r>
      <rPr>
        <sz val="10"/>
        <color rgb="FF000000"/>
        <rFont val="Times New Roman"/>
        <charset val="134"/>
      </rPr>
      <t xml:space="preserve">  </t>
    </r>
    <r>
      <rPr>
        <sz val="10"/>
        <color rgb="FF000000"/>
        <rFont val="宋体"/>
        <charset val="134"/>
      </rPr>
      <t>个人农业生产补贴</t>
    </r>
  </si>
  <si>
    <t>30239</t>
  </si>
  <si>
    <r>
      <rPr>
        <sz val="10"/>
        <color rgb="FF000000"/>
        <rFont val="Times New Roman"/>
        <charset val="134"/>
      </rPr>
      <t xml:space="preserve">  </t>
    </r>
    <r>
      <rPr>
        <sz val="10"/>
        <color rgb="FF000000"/>
        <rFont val="宋体"/>
        <charset val="134"/>
      </rPr>
      <t>其他交通费用</t>
    </r>
  </si>
  <si>
    <t>399</t>
  </si>
  <si>
    <r>
      <rPr>
        <sz val="10"/>
        <color rgb="FF000000"/>
        <rFont val="宋体"/>
        <charset val="134"/>
      </rPr>
      <t>其他支出</t>
    </r>
  </si>
  <si>
    <t>30311</t>
  </si>
  <si>
    <r>
      <rPr>
        <sz val="10"/>
        <color rgb="FF000000"/>
        <rFont val="Times New Roman"/>
        <charset val="134"/>
      </rPr>
      <t xml:space="preserve">  </t>
    </r>
    <r>
      <rPr>
        <sz val="10"/>
        <color rgb="FF000000"/>
        <rFont val="宋体"/>
        <charset val="134"/>
      </rPr>
      <t>代缴社会保险费</t>
    </r>
  </si>
  <si>
    <t>30240</t>
  </si>
  <si>
    <r>
      <rPr>
        <sz val="10"/>
        <color rgb="FF000000"/>
        <rFont val="Times New Roman"/>
        <charset val="134"/>
      </rPr>
      <t xml:space="preserve">  </t>
    </r>
    <r>
      <rPr>
        <sz val="10"/>
        <color rgb="FF000000"/>
        <rFont val="宋体"/>
        <charset val="134"/>
      </rPr>
      <t>税金及附加费用</t>
    </r>
  </si>
  <si>
    <t>39907</t>
  </si>
  <si>
    <r>
      <rPr>
        <sz val="10"/>
        <color rgb="FF000000"/>
        <rFont val="Times New Roman"/>
        <charset val="134"/>
      </rPr>
      <t xml:space="preserve">  </t>
    </r>
    <r>
      <rPr>
        <sz val="10"/>
        <color rgb="FF000000"/>
        <rFont val="宋体"/>
        <charset val="134"/>
      </rPr>
      <t>国家赔偿费用支出</t>
    </r>
  </si>
  <si>
    <t>30399</t>
  </si>
  <si>
    <r>
      <rPr>
        <sz val="10"/>
        <color rgb="FF000000"/>
        <rFont val="Times New Roman"/>
        <charset val="134"/>
      </rPr>
      <t xml:space="preserve">  </t>
    </r>
    <r>
      <rPr>
        <sz val="10"/>
        <color rgb="FF000000"/>
        <rFont val="宋体"/>
        <charset val="134"/>
      </rPr>
      <t>其他个人和家庭的补助支出</t>
    </r>
  </si>
  <si>
    <t>30299</t>
  </si>
  <si>
    <r>
      <rPr>
        <sz val="10"/>
        <color rgb="FF000000"/>
        <rFont val="Times New Roman"/>
        <charset val="134"/>
      </rPr>
      <t xml:space="preserve">  </t>
    </r>
    <r>
      <rPr>
        <sz val="10"/>
        <color rgb="FF000000"/>
        <rFont val="宋体"/>
        <charset val="134"/>
      </rPr>
      <t>其他商品和服务支出</t>
    </r>
  </si>
  <si>
    <t>39908</t>
  </si>
  <si>
    <r>
      <rPr>
        <sz val="10"/>
        <color rgb="FF000000"/>
        <rFont val="Times New Roman"/>
        <charset val="134"/>
      </rPr>
      <t xml:space="preserve">  </t>
    </r>
    <r>
      <rPr>
        <sz val="10"/>
        <color rgb="FF000000"/>
        <rFont val="宋体"/>
        <charset val="134"/>
      </rPr>
      <t>对民间非营利组织和群众性自治组织补贴</t>
    </r>
  </si>
  <si>
    <t>307</t>
  </si>
  <si>
    <r>
      <rPr>
        <sz val="10"/>
        <color rgb="FF000000"/>
        <rFont val="宋体"/>
        <charset val="134"/>
      </rPr>
      <t>债务利息及费用支出</t>
    </r>
  </si>
  <si>
    <t>39909</t>
  </si>
  <si>
    <r>
      <rPr>
        <sz val="10"/>
        <color rgb="FF000000"/>
        <rFont val="Times New Roman"/>
        <charset val="134"/>
      </rPr>
      <t xml:space="preserve">  </t>
    </r>
    <r>
      <rPr>
        <sz val="10"/>
        <color rgb="FF000000"/>
        <rFont val="宋体"/>
        <charset val="134"/>
      </rPr>
      <t>经常性赠与</t>
    </r>
  </si>
  <si>
    <t>30701</t>
  </si>
  <si>
    <r>
      <rPr>
        <sz val="10"/>
        <color rgb="FF000000"/>
        <rFont val="Times New Roman"/>
        <charset val="134"/>
      </rPr>
      <t xml:space="preserve">  </t>
    </r>
    <r>
      <rPr>
        <sz val="10"/>
        <color rgb="FF000000"/>
        <rFont val="宋体"/>
        <charset val="134"/>
      </rPr>
      <t>国内债务付息</t>
    </r>
  </si>
  <si>
    <t>39910</t>
  </si>
  <si>
    <r>
      <rPr>
        <sz val="10"/>
        <color rgb="FF000000"/>
        <rFont val="Times New Roman"/>
        <charset val="134"/>
      </rPr>
      <t xml:space="preserve">  </t>
    </r>
    <r>
      <rPr>
        <sz val="10"/>
        <color rgb="FF000000"/>
        <rFont val="宋体"/>
        <charset val="134"/>
      </rPr>
      <t>资本性赠与</t>
    </r>
  </si>
  <si>
    <t>30702</t>
  </si>
  <si>
    <r>
      <rPr>
        <sz val="10"/>
        <color rgb="FF000000"/>
        <rFont val="Times New Roman"/>
        <charset val="134"/>
      </rPr>
      <t xml:space="preserve">  </t>
    </r>
    <r>
      <rPr>
        <sz val="10"/>
        <color rgb="FF000000"/>
        <rFont val="宋体"/>
        <charset val="134"/>
      </rPr>
      <t>国外债务付息</t>
    </r>
  </si>
  <si>
    <t>39999</t>
  </si>
  <si>
    <r>
      <rPr>
        <sz val="10"/>
        <color rgb="FF000000"/>
        <rFont val="Times New Roman"/>
        <charset val="134"/>
      </rPr>
      <t xml:space="preserve">  </t>
    </r>
    <r>
      <rPr>
        <sz val="10"/>
        <color rgb="FF000000"/>
        <rFont val="宋体"/>
        <charset val="134"/>
      </rPr>
      <t>其他支出</t>
    </r>
  </si>
  <si>
    <t>30703</t>
  </si>
  <si>
    <r>
      <rPr>
        <sz val="10"/>
        <color rgb="FF000000"/>
        <rFont val="Times New Roman"/>
        <charset val="134"/>
      </rPr>
      <t xml:space="preserve">  </t>
    </r>
    <r>
      <rPr>
        <sz val="10"/>
        <color rgb="FF000000"/>
        <rFont val="宋体"/>
        <charset val="134"/>
      </rPr>
      <t>国内债务发行费用</t>
    </r>
  </si>
  <si>
    <t>30704</t>
  </si>
  <si>
    <r>
      <rPr>
        <sz val="10"/>
        <color rgb="FF000000"/>
        <rFont val="Times New Roman"/>
        <charset val="134"/>
      </rPr>
      <t xml:space="preserve">  </t>
    </r>
    <r>
      <rPr>
        <sz val="10"/>
        <color rgb="FF000000"/>
        <rFont val="宋体"/>
        <charset val="134"/>
      </rPr>
      <t>国外债务发行费用</t>
    </r>
  </si>
  <si>
    <r>
      <rPr>
        <sz val="10"/>
        <color rgb="FF000000"/>
        <rFont val="宋体"/>
        <charset val="134"/>
      </rPr>
      <t>人员经费合计</t>
    </r>
  </si>
  <si>
    <r>
      <rPr>
        <sz val="10"/>
        <color rgb="FF000000"/>
        <rFont val="宋体"/>
        <charset val="134"/>
      </rPr>
      <t>公用经费合计</t>
    </r>
  </si>
  <si>
    <t>注：本表反映本年度一般公共预算财政拨款基本支出经济分类支出情况。</t>
  </si>
  <si>
    <r>
      <rPr>
        <sz val="22"/>
        <color indexed="8"/>
        <rFont val="宋体"/>
        <charset val="134"/>
      </rPr>
      <t>一般公共预算财政拨款项目支出决算表</t>
    </r>
  </si>
  <si>
    <r>
      <rPr>
        <sz val="10"/>
        <color indexed="8"/>
        <rFont val="宋体"/>
        <charset val="134"/>
      </rPr>
      <t>公开</t>
    </r>
    <r>
      <rPr>
        <sz val="10"/>
        <color indexed="8"/>
        <rFont val="Times New Roman"/>
        <charset val="134"/>
      </rPr>
      <t>07</t>
    </r>
    <r>
      <rPr>
        <sz val="10"/>
        <color indexed="8"/>
        <rFont val="宋体"/>
        <charset val="134"/>
      </rPr>
      <t>表</t>
    </r>
  </si>
  <si>
    <r>
      <rPr>
        <sz val="10"/>
        <color rgb="FF000000"/>
        <rFont val="宋体"/>
        <charset val="134"/>
      </rPr>
      <t>项目经费</t>
    </r>
  </si>
  <si>
    <t>309</t>
  </si>
  <si>
    <r>
      <rPr>
        <sz val="10"/>
        <color rgb="FF000000"/>
        <rFont val="宋体"/>
        <charset val="134"/>
      </rPr>
      <t>资本性支出（基本建设）</t>
    </r>
  </si>
  <si>
    <t>311</t>
  </si>
  <si>
    <r>
      <rPr>
        <sz val="10"/>
        <color rgb="FF000000"/>
        <rFont val="宋体"/>
        <charset val="134"/>
      </rPr>
      <t>对企业补助（基本建设）</t>
    </r>
  </si>
  <si>
    <t>30901</t>
  </si>
  <si>
    <t>31101</t>
  </si>
  <si>
    <r>
      <rPr>
        <sz val="10"/>
        <color rgb="FF000000"/>
        <rFont val="Times New Roman"/>
        <charset val="134"/>
      </rPr>
      <t xml:space="preserve">  </t>
    </r>
    <r>
      <rPr>
        <sz val="10"/>
        <color rgb="FF000000"/>
        <rFont val="宋体"/>
        <charset val="134"/>
      </rPr>
      <t>资本金注入（基本建设）</t>
    </r>
  </si>
  <si>
    <t>30902</t>
  </si>
  <si>
    <t>31199</t>
  </si>
  <si>
    <t>30903</t>
  </si>
  <si>
    <t>30905</t>
  </si>
  <si>
    <t>30906</t>
  </si>
  <si>
    <t>30907</t>
  </si>
  <si>
    <t>30908</t>
  </si>
  <si>
    <t>30913</t>
  </si>
  <si>
    <t>30919</t>
  </si>
  <si>
    <t>20921</t>
  </si>
  <si>
    <t>313</t>
  </si>
  <si>
    <r>
      <rPr>
        <sz val="10"/>
        <color rgb="FF000000"/>
        <rFont val="宋体"/>
        <charset val="134"/>
      </rPr>
      <t>对社会保障基金补助</t>
    </r>
  </si>
  <si>
    <t>30922</t>
  </si>
  <si>
    <t>31302</t>
  </si>
  <si>
    <r>
      <rPr>
        <sz val="10"/>
        <color rgb="FF000000"/>
        <rFont val="Times New Roman"/>
        <charset val="134"/>
      </rPr>
      <t xml:space="preserve">  </t>
    </r>
    <r>
      <rPr>
        <sz val="10"/>
        <color rgb="FF000000"/>
        <rFont val="宋体"/>
        <charset val="134"/>
      </rPr>
      <t>对社会保险基金补助</t>
    </r>
  </si>
  <si>
    <t>30999</t>
  </si>
  <si>
    <r>
      <rPr>
        <sz val="10"/>
        <color rgb="FF000000"/>
        <rFont val="Times New Roman"/>
        <charset val="134"/>
      </rPr>
      <t xml:space="preserve">  </t>
    </r>
    <r>
      <rPr>
        <sz val="10"/>
        <color rgb="FF000000"/>
        <rFont val="宋体"/>
        <charset val="134"/>
      </rPr>
      <t>其他基本建设支出</t>
    </r>
  </si>
  <si>
    <t>31303</t>
  </si>
  <si>
    <r>
      <rPr>
        <sz val="10"/>
        <color rgb="FF000000"/>
        <rFont val="Times New Roman"/>
        <charset val="134"/>
      </rPr>
      <t xml:space="preserve">  </t>
    </r>
    <r>
      <rPr>
        <sz val="10"/>
        <color rgb="FF000000"/>
        <rFont val="宋体"/>
        <charset val="134"/>
      </rPr>
      <t>补充全国社会保障基金</t>
    </r>
  </si>
  <si>
    <t>31304</t>
  </si>
  <si>
    <r>
      <rPr>
        <sz val="10"/>
        <color rgb="FF000000"/>
        <rFont val="Times New Roman"/>
        <charset val="134"/>
      </rPr>
      <t xml:space="preserve">  </t>
    </r>
    <r>
      <rPr>
        <sz val="10"/>
        <color rgb="FF000000"/>
        <rFont val="宋体"/>
        <charset val="134"/>
      </rPr>
      <t>对机关事业单位职业年金的补助</t>
    </r>
  </si>
  <si>
    <r>
      <rPr>
        <sz val="10"/>
        <color rgb="FF000000"/>
        <rFont val="Times New Roman"/>
        <charset val="134"/>
      </rPr>
      <t xml:space="preserve">  </t>
    </r>
    <r>
      <rPr>
        <sz val="10"/>
        <color rgb="FF000000"/>
        <rFont val="宋体"/>
        <charset val="134"/>
      </rPr>
      <t>其他对个人和家庭的补助</t>
    </r>
  </si>
  <si>
    <t>注：本表反映本年度一般公共预算财政拨款项目支出经济分类支出情况。</t>
  </si>
  <si>
    <r>
      <rPr>
        <sz val="18"/>
        <color indexed="8"/>
        <rFont val="宋体"/>
        <charset val="134"/>
      </rPr>
      <t>政府性基金预算财政拨款收入支出决算表</t>
    </r>
  </si>
  <si>
    <r>
      <rPr>
        <sz val="10"/>
        <color indexed="8"/>
        <rFont val="宋体"/>
        <charset val="134"/>
      </rPr>
      <t>公开</t>
    </r>
    <r>
      <rPr>
        <sz val="10"/>
        <color indexed="8"/>
        <rFont val="Times New Roman"/>
        <charset val="134"/>
      </rPr>
      <t>08</t>
    </r>
    <r>
      <rPr>
        <sz val="10"/>
        <color indexed="8"/>
        <rFont val="宋体"/>
        <charset val="134"/>
      </rPr>
      <t>表</t>
    </r>
  </si>
  <si>
    <t>注：本表反映本年度政府性基金预算财政拨款的收支和年初、年末结转结余情况。</t>
  </si>
  <si>
    <t>备注：官渡区卫生健康局无政府性基金收入，也无使用政府性基金安排的支出，故本表无数据。</t>
  </si>
  <si>
    <r>
      <rPr>
        <sz val="18"/>
        <color indexed="8"/>
        <rFont val="宋体"/>
        <charset val="134"/>
      </rPr>
      <t>国有资本经营预算财政拨款收入支出决算表</t>
    </r>
  </si>
  <si>
    <r>
      <rPr>
        <sz val="10"/>
        <color indexed="8"/>
        <rFont val="宋体"/>
        <charset val="134"/>
      </rPr>
      <t>公开</t>
    </r>
    <r>
      <rPr>
        <sz val="10"/>
        <color indexed="8"/>
        <rFont val="Times New Roman"/>
        <charset val="134"/>
      </rPr>
      <t>09</t>
    </r>
    <r>
      <rPr>
        <sz val="10"/>
        <color indexed="8"/>
        <rFont val="宋体"/>
        <charset val="134"/>
      </rPr>
      <t>表</t>
    </r>
  </si>
  <si>
    <r>
      <rPr>
        <sz val="10"/>
        <color rgb="FF000000"/>
        <rFont val="宋体"/>
        <charset val="134"/>
      </rPr>
      <t>结转</t>
    </r>
  </si>
  <si>
    <r>
      <rPr>
        <sz val="10"/>
        <color rgb="FF000000"/>
        <rFont val="宋体"/>
        <charset val="134"/>
      </rPr>
      <t>结余</t>
    </r>
  </si>
  <si>
    <t>项目支出结转</t>
  </si>
  <si>
    <t>注：本表反映本年度国有资本经营预算财政拨款的收支和年初、年末结转结余情况。</t>
  </si>
  <si>
    <t>备注：官渡区卫生健康局无国有资本经营收入，也无使用国有资本经营安排的支出，故本表无数据。</t>
  </si>
  <si>
    <r>
      <rPr>
        <sz val="18"/>
        <color indexed="8"/>
        <rFont val="宋体"/>
        <charset val="134"/>
      </rPr>
      <t>财政拨款</t>
    </r>
    <r>
      <rPr>
        <sz val="18"/>
        <color indexed="8"/>
        <rFont val="Times New Roman"/>
        <charset val="134"/>
      </rPr>
      <t>“</t>
    </r>
    <r>
      <rPr>
        <sz val="18"/>
        <color indexed="8"/>
        <rFont val="宋体"/>
        <charset val="134"/>
      </rPr>
      <t>三公</t>
    </r>
    <r>
      <rPr>
        <sz val="18"/>
        <color indexed="8"/>
        <rFont val="Times New Roman"/>
        <charset val="134"/>
      </rPr>
      <t>”</t>
    </r>
    <r>
      <rPr>
        <sz val="18"/>
        <color indexed="8"/>
        <rFont val="宋体"/>
        <charset val="134"/>
      </rPr>
      <t>经费、行政参公单位机关运行经费情况表</t>
    </r>
  </si>
  <si>
    <r>
      <rPr>
        <sz val="10"/>
        <color indexed="8"/>
        <rFont val="宋体"/>
        <charset val="134"/>
      </rPr>
      <t>公开</t>
    </r>
    <r>
      <rPr>
        <sz val="10"/>
        <color indexed="8"/>
        <rFont val="Times New Roman"/>
        <charset val="134"/>
      </rPr>
      <t>11</t>
    </r>
    <r>
      <rPr>
        <sz val="10"/>
        <color indexed="8"/>
        <rFont val="宋体"/>
        <charset val="134"/>
      </rPr>
      <t>表</t>
    </r>
  </si>
  <si>
    <r>
      <rPr>
        <sz val="10"/>
        <color rgb="FF000000"/>
        <rFont val="宋体"/>
        <charset val="134"/>
      </rPr>
      <t>项</t>
    </r>
    <r>
      <rPr>
        <sz val="10"/>
        <color rgb="FF000000"/>
        <rFont val="Times New Roman"/>
        <charset val="134"/>
      </rPr>
      <t xml:space="preserve">  </t>
    </r>
    <r>
      <rPr>
        <sz val="10"/>
        <color rgb="FF000000"/>
        <rFont val="宋体"/>
        <charset val="134"/>
      </rPr>
      <t>目</t>
    </r>
  </si>
  <si>
    <r>
      <rPr>
        <sz val="10"/>
        <color rgb="FF000000"/>
        <rFont val="宋体"/>
        <charset val="134"/>
      </rPr>
      <t>预算数</t>
    </r>
  </si>
  <si>
    <r>
      <rPr>
        <sz val="10"/>
        <color rgb="FF000000"/>
        <rFont val="宋体"/>
        <charset val="134"/>
      </rPr>
      <t>全年预算数</t>
    </r>
  </si>
  <si>
    <r>
      <rPr>
        <sz val="10"/>
        <color rgb="FF000000"/>
        <rFont val="宋体"/>
        <charset val="134"/>
      </rPr>
      <t>决算统计数</t>
    </r>
  </si>
  <si>
    <r>
      <rPr>
        <sz val="10"/>
        <color rgb="FF000000"/>
        <rFont val="宋体"/>
        <charset val="134"/>
      </rPr>
      <t>栏</t>
    </r>
    <r>
      <rPr>
        <sz val="10"/>
        <color rgb="FF000000"/>
        <rFont val="Times New Roman"/>
        <charset val="134"/>
      </rPr>
      <t xml:space="preserve">  </t>
    </r>
    <r>
      <rPr>
        <sz val="10"/>
        <color rgb="FF000000"/>
        <rFont val="宋体"/>
        <charset val="134"/>
      </rPr>
      <t>次</t>
    </r>
  </si>
  <si>
    <r>
      <rPr>
        <sz val="10"/>
        <color rgb="FF000000"/>
        <rFont val="宋体"/>
        <charset val="134"/>
      </rPr>
      <t>一、</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经费支出</t>
    </r>
  </si>
  <si>
    <t>—</t>
  </si>
  <si>
    <r>
      <rPr>
        <sz val="10"/>
        <color rgb="FF000000"/>
        <rFont val="宋体"/>
        <charset val="134"/>
      </rPr>
      <t>（一）支出合计</t>
    </r>
  </si>
  <si>
    <r>
      <rPr>
        <sz val="10"/>
        <color rgb="FF000000"/>
        <rFont val="Times New Roman"/>
        <charset val="134"/>
      </rPr>
      <t xml:space="preserve">  1</t>
    </r>
    <r>
      <rPr>
        <sz val="10"/>
        <color rgb="FF000000"/>
        <rFont val="宋体"/>
        <charset val="134"/>
      </rPr>
      <t>．因公出国（境）费用</t>
    </r>
  </si>
  <si>
    <r>
      <rPr>
        <sz val="10"/>
        <color rgb="FF000000"/>
        <rFont val="Times New Roman"/>
        <charset val="134"/>
      </rPr>
      <t xml:space="preserve">  2</t>
    </r>
    <r>
      <rPr>
        <sz val="10"/>
        <color rgb="FF000000"/>
        <rFont val="宋体"/>
        <charset val="134"/>
      </rPr>
      <t>．公务用车购置及运行维护费</t>
    </r>
  </si>
  <si>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）公务用车购置费</t>
    </r>
  </si>
  <si>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）公务用车运行维护费</t>
    </r>
  </si>
  <si>
    <r>
      <rPr>
        <sz val="10"/>
        <color rgb="FF000000"/>
        <rFont val="Times New Roman"/>
        <charset val="134"/>
      </rPr>
      <t xml:space="preserve">  3</t>
    </r>
    <r>
      <rPr>
        <sz val="10"/>
        <color rgb="FF000000"/>
        <rFont val="宋体"/>
        <charset val="134"/>
      </rPr>
      <t>．公务接待费</t>
    </r>
  </si>
  <si>
    <r>
      <rPr>
        <sz val="10"/>
        <color rgb="FF000000"/>
        <rFont val="Times New Roman"/>
        <charset val="134"/>
      </rPr>
      <t xml:space="preserve">    </t>
    </r>
    <r>
      <rPr>
        <sz val="10"/>
        <color rgb="FF000000"/>
        <rFont val="宋体"/>
        <charset val="134"/>
      </rPr>
      <t>（</t>
    </r>
    <r>
      <rPr>
        <sz val="10"/>
        <color rgb="FF000000"/>
        <rFont val="Times New Roman"/>
        <charset val="134"/>
      </rPr>
      <t>1</t>
    </r>
    <r>
      <rPr>
        <sz val="10"/>
        <color rgb="FF000000"/>
        <rFont val="宋体"/>
        <charset val="134"/>
      </rPr>
      <t>）国内接待费</t>
    </r>
  </si>
  <si>
    <r>
      <rPr>
        <sz val="10"/>
        <color rgb="FF000000"/>
        <rFont val="Times New Roman"/>
        <charset val="134"/>
      </rPr>
      <t xml:space="preserve">         </t>
    </r>
    <r>
      <rPr>
        <sz val="10"/>
        <color rgb="FF000000"/>
        <rFont val="宋体"/>
        <charset val="134"/>
      </rPr>
      <t>其中：外事接待费</t>
    </r>
  </si>
  <si>
    <r>
      <rPr>
        <sz val="10"/>
        <color rgb="FF000000"/>
        <rFont val="Times New Roman"/>
        <charset val="134"/>
      </rPr>
      <t xml:space="preserve">    </t>
    </r>
    <r>
      <rPr>
        <sz val="10"/>
        <color rgb="FF000000"/>
        <rFont val="宋体"/>
        <charset val="134"/>
      </rPr>
      <t>（</t>
    </r>
    <r>
      <rPr>
        <sz val="10"/>
        <color rgb="FF000000"/>
        <rFont val="Times New Roman"/>
        <charset val="134"/>
      </rPr>
      <t>2</t>
    </r>
    <r>
      <rPr>
        <sz val="10"/>
        <color rgb="FF000000"/>
        <rFont val="宋体"/>
        <charset val="134"/>
      </rPr>
      <t>）国（境）外接待费</t>
    </r>
  </si>
  <si>
    <r>
      <rPr>
        <sz val="10"/>
        <color rgb="FF000000"/>
        <rFont val="宋体"/>
        <charset val="134"/>
      </rPr>
      <t>（二）相关统计数</t>
    </r>
  </si>
  <si>
    <r>
      <rPr>
        <sz val="10"/>
        <color rgb="FF000000"/>
        <rFont val="Times New Roman"/>
        <charset val="134"/>
      </rPr>
      <t xml:space="preserve">  1</t>
    </r>
    <r>
      <rPr>
        <sz val="10"/>
        <color rgb="FF000000"/>
        <rFont val="宋体"/>
        <charset val="134"/>
      </rPr>
      <t>．因公出国（境）团组数（个）</t>
    </r>
  </si>
  <si>
    <r>
      <rPr>
        <sz val="10"/>
        <color rgb="FF000000"/>
        <rFont val="Times New Roman"/>
        <charset val="134"/>
      </rPr>
      <t xml:space="preserve">  2</t>
    </r>
    <r>
      <rPr>
        <sz val="10"/>
        <color rgb="FF000000"/>
        <rFont val="宋体"/>
        <charset val="134"/>
      </rPr>
      <t>．因公出国（境）人次数（人）</t>
    </r>
  </si>
  <si>
    <r>
      <rPr>
        <sz val="10"/>
        <color rgb="FF000000"/>
        <rFont val="Times New Roman"/>
        <charset val="134"/>
      </rPr>
      <t xml:space="preserve">  3</t>
    </r>
    <r>
      <rPr>
        <sz val="10"/>
        <color rgb="FF000000"/>
        <rFont val="宋体"/>
        <charset val="134"/>
      </rPr>
      <t>．公务用车购置数（辆）</t>
    </r>
  </si>
  <si>
    <r>
      <rPr>
        <sz val="10"/>
        <color rgb="FF000000"/>
        <rFont val="Times New Roman"/>
        <charset val="134"/>
      </rPr>
      <t xml:space="preserve">  4</t>
    </r>
    <r>
      <rPr>
        <sz val="10"/>
        <color rgb="FF000000"/>
        <rFont val="宋体"/>
        <charset val="134"/>
      </rPr>
      <t>．公务用车保有量（辆）</t>
    </r>
  </si>
  <si>
    <r>
      <rPr>
        <sz val="10"/>
        <color rgb="FF000000"/>
        <rFont val="Times New Roman"/>
        <charset val="134"/>
      </rPr>
      <t xml:space="preserve">  5</t>
    </r>
    <r>
      <rPr>
        <sz val="10"/>
        <color rgb="FF000000"/>
        <rFont val="宋体"/>
        <charset val="134"/>
      </rPr>
      <t>．国内公务接待批次（个）</t>
    </r>
  </si>
  <si>
    <r>
      <rPr>
        <sz val="10"/>
        <color rgb="FF000000"/>
        <rFont val="Times New Roman"/>
        <charset val="134"/>
      </rPr>
      <t xml:space="preserve">     </t>
    </r>
    <r>
      <rPr>
        <sz val="10"/>
        <color rgb="FF000000"/>
        <rFont val="宋体"/>
        <charset val="134"/>
      </rPr>
      <t>其中：外事接待批次（个）</t>
    </r>
  </si>
  <si>
    <r>
      <rPr>
        <sz val="10"/>
        <color rgb="FF000000"/>
        <rFont val="Times New Roman"/>
        <charset val="134"/>
      </rPr>
      <t xml:space="preserve">  6</t>
    </r>
    <r>
      <rPr>
        <sz val="10"/>
        <color rgb="FF000000"/>
        <rFont val="宋体"/>
        <charset val="134"/>
      </rPr>
      <t>．国内公务接待人次（人）</t>
    </r>
  </si>
  <si>
    <r>
      <rPr>
        <sz val="10"/>
        <color rgb="FF000000"/>
        <rFont val="Times New Roman"/>
        <charset val="134"/>
      </rPr>
      <t xml:space="preserve">     </t>
    </r>
    <r>
      <rPr>
        <sz val="10"/>
        <color rgb="FF000000"/>
        <rFont val="宋体"/>
        <charset val="134"/>
      </rPr>
      <t>其中：外事接待人次（人）</t>
    </r>
  </si>
  <si>
    <r>
      <rPr>
        <sz val="10"/>
        <color rgb="FF000000"/>
        <rFont val="Times New Roman"/>
        <charset val="134"/>
      </rPr>
      <t xml:space="preserve">  7</t>
    </r>
    <r>
      <rPr>
        <sz val="10"/>
        <color rgb="FF000000"/>
        <rFont val="宋体"/>
        <charset val="134"/>
      </rPr>
      <t>．国（境）外公务接待批次（个）</t>
    </r>
  </si>
  <si>
    <r>
      <rPr>
        <sz val="10"/>
        <color rgb="FF000000"/>
        <rFont val="Times New Roman"/>
        <charset val="134"/>
      </rPr>
      <t xml:space="preserve">  8</t>
    </r>
    <r>
      <rPr>
        <sz val="10"/>
        <color rgb="FF000000"/>
        <rFont val="宋体"/>
        <charset val="134"/>
      </rPr>
      <t>．国（境）外公务接待人次（人）</t>
    </r>
  </si>
  <si>
    <r>
      <rPr>
        <sz val="10"/>
        <color rgb="FF000000"/>
        <rFont val="宋体"/>
        <charset val="134"/>
      </rPr>
      <t>二、机关运行经费</t>
    </r>
  </si>
  <si>
    <r>
      <rPr>
        <sz val="10"/>
        <color rgb="FF000000"/>
        <rFont val="宋体"/>
        <charset val="134"/>
      </rPr>
      <t>（一）行政单位</t>
    </r>
  </si>
  <si>
    <r>
      <rPr>
        <sz val="10"/>
        <color rgb="FF000000"/>
        <rFont val="宋体"/>
        <charset val="134"/>
      </rPr>
      <t>（二）参照公务员法管理事业单位</t>
    </r>
  </si>
  <si>
    <r>
      <rPr>
        <sz val="10"/>
        <color rgb="FF000000"/>
        <rFont val="宋体"/>
        <charset val="134"/>
      </rPr>
      <t>注：</t>
    </r>
    <r>
      <rPr>
        <sz val="10"/>
        <color rgb="FF000000"/>
        <rFont val="Times New Roman"/>
        <charset val="134"/>
      </rPr>
      <t>1</t>
    </r>
    <r>
      <rPr>
        <sz val="10"/>
        <color rgb="FF000000"/>
        <rFont val="宋体"/>
        <charset val="134"/>
      </rPr>
      <t>．财政拨款</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经费为单位使用一般公共预算、政府性基金和国有资本经营预算安排的支出，包括当年财政拨款和以前年度财政拨款结转结余资金安排的实际</t>
    </r>
    <r>
      <rPr>
        <sz val="10"/>
        <color rgb="FF000000"/>
        <rFont val="Times New Roman"/>
        <charset val="134"/>
      </rPr>
      <t xml:space="preserve">      
             </t>
    </r>
    <r>
      <rPr>
        <sz val="10"/>
        <color rgb="FF000000"/>
        <rFont val="宋体"/>
        <charset val="134"/>
      </rPr>
      <t>支出。</t>
    </r>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经费相关统计数是指使用财政拨款负担费用的相关批次、人次及车辆情况。</t>
    </r>
  </si>
  <si>
    <r>
      <rPr>
        <sz val="10"/>
        <color rgb="FF000000"/>
        <rFont val="Times New Roman"/>
        <charset val="134"/>
      </rPr>
      <t xml:space="preserve">        2</t>
    </r>
    <r>
      <rPr>
        <sz val="10"/>
        <color rgb="FF000000"/>
        <rFont val="宋体"/>
        <charset val="134"/>
      </rPr>
      <t>．</t>
    </r>
    <r>
      <rPr>
        <sz val="10"/>
        <color rgb="FF000000"/>
        <rFont val="Times New Roman"/>
        <charset val="134"/>
      </rPr>
      <t>“</t>
    </r>
    <r>
      <rPr>
        <sz val="10"/>
        <color rgb="FF000000"/>
        <rFont val="宋体"/>
        <charset val="134"/>
      </rPr>
      <t>机关运行经费</t>
    </r>
    <r>
      <rPr>
        <sz val="10"/>
        <color rgb="FF000000"/>
        <rFont val="Times New Roman"/>
        <charset val="134"/>
      </rPr>
      <t>”</t>
    </r>
    <r>
      <rPr>
        <sz val="10"/>
        <color rgb="FF000000"/>
        <rFont val="宋体"/>
        <charset val="134"/>
      </rPr>
      <t>填列行政单位和参照公务员法管理的事业单位财政拨款基本支出中的公用经费支出。</t>
    </r>
  </si>
  <si>
    <r>
      <rPr>
        <sz val="18"/>
        <color indexed="8"/>
        <rFont val="宋体"/>
        <charset val="134"/>
      </rPr>
      <t>一般公共预算财政拨款</t>
    </r>
    <r>
      <rPr>
        <sz val="18"/>
        <color indexed="8"/>
        <rFont val="Times New Roman"/>
        <charset val="134"/>
      </rPr>
      <t>“</t>
    </r>
    <r>
      <rPr>
        <sz val="18"/>
        <color indexed="8"/>
        <rFont val="宋体"/>
        <charset val="134"/>
      </rPr>
      <t>三公</t>
    </r>
    <r>
      <rPr>
        <sz val="18"/>
        <color indexed="8"/>
        <rFont val="Times New Roman"/>
        <charset val="134"/>
      </rPr>
      <t>”</t>
    </r>
    <r>
      <rPr>
        <sz val="18"/>
        <color indexed="8"/>
        <rFont val="宋体"/>
        <charset val="134"/>
      </rPr>
      <t>经费情况表</t>
    </r>
  </si>
  <si>
    <r>
      <rPr>
        <sz val="10"/>
        <color indexed="8"/>
        <rFont val="宋体"/>
        <charset val="134"/>
      </rPr>
      <t>公开</t>
    </r>
    <r>
      <rPr>
        <sz val="10"/>
        <color indexed="8"/>
        <rFont val="Times New Roman"/>
        <charset val="134"/>
      </rPr>
      <t>12</t>
    </r>
    <r>
      <rPr>
        <sz val="10"/>
        <color indexed="8"/>
        <rFont val="宋体"/>
        <charset val="134"/>
      </rPr>
      <t>表</t>
    </r>
  </si>
  <si>
    <r>
      <rPr>
        <sz val="10"/>
        <color rgb="FF000000"/>
        <rFont val="Times New Roman"/>
        <charset val="134"/>
      </rPr>
      <t>“</t>
    </r>
    <r>
      <rPr>
        <sz val="10"/>
        <color rgb="FF000000"/>
        <rFont val="宋体"/>
        <charset val="134"/>
      </rPr>
      <t>三公</t>
    </r>
    <r>
      <rPr>
        <sz val="10"/>
        <color rgb="FF000000"/>
        <rFont val="Times New Roman"/>
        <charset val="134"/>
      </rPr>
      <t>”</t>
    </r>
    <r>
      <rPr>
        <sz val="10"/>
        <color rgb="FF000000"/>
        <rFont val="宋体"/>
        <charset val="134"/>
      </rPr>
      <t>经费支出</t>
    </r>
  </si>
  <si>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</si>
  <si>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r>
      <rPr>
        <sz val="22"/>
        <color indexed="8"/>
        <rFont val="宋体"/>
        <charset val="134"/>
      </rPr>
      <t>国有资产使用情况表</t>
    </r>
  </si>
  <si>
    <r>
      <rPr>
        <sz val="11"/>
        <color indexed="8"/>
        <rFont val="宋体"/>
        <charset val="134"/>
      </rPr>
      <t>项目</t>
    </r>
  </si>
  <si>
    <r>
      <rPr>
        <sz val="11"/>
        <color indexed="8"/>
        <rFont val="宋体"/>
        <charset val="134"/>
      </rPr>
      <t>行次</t>
    </r>
  </si>
  <si>
    <r>
      <rPr>
        <sz val="11"/>
        <color indexed="8"/>
        <rFont val="宋体"/>
        <charset val="134"/>
      </rPr>
      <t>资产总额</t>
    </r>
  </si>
  <si>
    <r>
      <rPr>
        <sz val="11"/>
        <color indexed="8"/>
        <rFont val="宋体"/>
        <charset val="134"/>
      </rPr>
      <t>资产原值合计</t>
    </r>
  </si>
  <si>
    <r>
      <rPr>
        <sz val="11"/>
        <color indexed="8"/>
        <rFont val="宋体"/>
        <charset val="134"/>
      </rPr>
      <t>流动资产</t>
    </r>
  </si>
  <si>
    <r>
      <rPr>
        <sz val="11"/>
        <color indexed="8"/>
        <rFont val="宋体"/>
        <charset val="134"/>
      </rPr>
      <t>固定资产</t>
    </r>
  </si>
  <si>
    <r>
      <rPr>
        <sz val="11"/>
        <color indexed="8"/>
        <rFont val="宋体"/>
        <charset val="134"/>
      </rPr>
      <t>对外投资</t>
    </r>
    <r>
      <rPr>
        <sz val="11"/>
        <color indexed="8"/>
        <rFont val="Times New Roman"/>
        <charset val="134"/>
      </rPr>
      <t>/</t>
    </r>
    <r>
      <rPr>
        <sz val="11"/>
        <color indexed="8"/>
        <rFont val="宋体"/>
        <charset val="134"/>
      </rPr>
      <t>有价证券</t>
    </r>
  </si>
  <si>
    <r>
      <rPr>
        <sz val="11"/>
        <color indexed="8"/>
        <rFont val="宋体"/>
        <charset val="134"/>
      </rPr>
      <t>在建工程</t>
    </r>
  </si>
  <si>
    <r>
      <rPr>
        <sz val="11"/>
        <color indexed="8"/>
        <rFont val="宋体"/>
        <charset val="134"/>
      </rPr>
      <t>无形资产</t>
    </r>
  </si>
  <si>
    <r>
      <rPr>
        <sz val="11"/>
        <color indexed="8"/>
        <rFont val="宋体"/>
        <charset val="134"/>
      </rPr>
      <t>其他资产</t>
    </r>
  </si>
  <si>
    <r>
      <rPr>
        <sz val="11"/>
        <color indexed="8"/>
        <rFont val="宋体"/>
        <charset val="134"/>
      </rPr>
      <t>小计</t>
    </r>
  </si>
  <si>
    <r>
      <rPr>
        <sz val="11"/>
        <color indexed="8"/>
        <rFont val="宋体"/>
        <charset val="134"/>
      </rPr>
      <t>房屋构筑物</t>
    </r>
  </si>
  <si>
    <r>
      <rPr>
        <sz val="11"/>
        <color indexed="8"/>
        <rFont val="宋体"/>
        <charset val="134"/>
      </rPr>
      <t>车辆</t>
    </r>
  </si>
  <si>
    <r>
      <rPr>
        <sz val="11"/>
        <color indexed="8"/>
        <rFont val="宋体"/>
        <charset val="134"/>
      </rPr>
      <t>单价</t>
    </r>
    <r>
      <rPr>
        <sz val="11"/>
        <color indexed="8"/>
        <rFont val="Times New Roman"/>
        <charset val="134"/>
      </rPr>
      <t>200</t>
    </r>
    <r>
      <rPr>
        <sz val="11"/>
        <color indexed="8"/>
        <rFont val="宋体"/>
        <charset val="134"/>
      </rPr>
      <t>万以上</t>
    </r>
    <r>
      <rPr>
        <sz val="11"/>
        <color indexed="8"/>
        <rFont val="Times New Roman"/>
        <charset val="134"/>
      </rPr>
      <t xml:space="preserve">
</t>
    </r>
    <r>
      <rPr>
        <sz val="11"/>
        <color indexed="8"/>
        <rFont val="宋体"/>
        <charset val="134"/>
      </rPr>
      <t>大型设备</t>
    </r>
  </si>
  <si>
    <r>
      <rPr>
        <sz val="12"/>
        <rFont val="宋体"/>
        <charset val="134"/>
      </rPr>
      <t>其他固定资产</t>
    </r>
  </si>
  <si>
    <r>
      <rPr>
        <sz val="11"/>
        <color indexed="8"/>
        <rFont val="宋体"/>
        <charset val="134"/>
      </rPr>
      <t>原值</t>
    </r>
  </si>
  <si>
    <r>
      <rPr>
        <sz val="11"/>
        <color indexed="8"/>
        <rFont val="宋体"/>
        <charset val="134"/>
      </rPr>
      <t>净值</t>
    </r>
  </si>
  <si>
    <r>
      <rPr>
        <sz val="11"/>
        <color indexed="8"/>
        <rFont val="宋体"/>
        <charset val="134"/>
      </rPr>
      <t>栏次</t>
    </r>
  </si>
  <si>
    <r>
      <rPr>
        <sz val="11"/>
        <color indexed="8"/>
        <rFont val="宋体"/>
        <charset val="134"/>
      </rPr>
      <t>合计</t>
    </r>
  </si>
  <si>
    <r>
      <rPr>
        <sz val="10"/>
        <rFont val="仿宋_GB2312"/>
        <charset val="134"/>
      </rPr>
      <t>注：</t>
    </r>
    <r>
      <rPr>
        <sz val="10"/>
        <rFont val="Times New Roman"/>
        <charset val="134"/>
      </rPr>
      <t>1.</t>
    </r>
    <r>
      <rPr>
        <sz val="10"/>
        <rFont val="仿宋_GB2312"/>
        <charset val="134"/>
      </rPr>
      <t>资产总额＝流动资产＋固定资产（净值）＋对外投资／有价证券＋在建工程＋无形资产（净值）＋其他资产（净值）；</t>
    </r>
    <r>
      <rPr>
        <sz val="10"/>
        <rFont val="Times New Roman"/>
        <charset val="134"/>
      </rPr>
      <t xml:space="preserve">
        2.</t>
    </r>
    <r>
      <rPr>
        <sz val="10"/>
        <rFont val="仿宋_GB2312"/>
        <charset val="134"/>
      </rPr>
      <t>资产原值合计</t>
    </r>
    <r>
      <rPr>
        <sz val="10"/>
        <rFont val="Times New Roman"/>
        <charset val="134"/>
      </rPr>
      <t>=</t>
    </r>
    <r>
      <rPr>
        <sz val="10"/>
        <rFont val="仿宋_GB2312"/>
        <charset val="134"/>
      </rPr>
      <t>流动资产＋固定资产（原值）＋对外投资／有价证券＋在建工程＋无形资产（原值）＋其他资产（原值）。</t>
    </r>
    <r>
      <rPr>
        <sz val="10"/>
        <rFont val="Times New Roman"/>
        <charset val="134"/>
      </rPr>
      <t xml:space="preserve">
     </t>
    </r>
  </si>
  <si>
    <r>
      <rPr>
        <b/>
        <sz val="18"/>
        <color indexed="8"/>
        <rFont val="Times New Roman"/>
        <charset val="134"/>
      </rPr>
      <t>2025</t>
    </r>
    <r>
      <rPr>
        <b/>
        <sz val="18"/>
        <color indexed="8"/>
        <rFont val="宋体"/>
        <charset val="134"/>
      </rPr>
      <t>年度部门整体支出绩效自评情况</t>
    </r>
  </si>
  <si>
    <t>一、部门基本情况</t>
  </si>
  <si>
    <t>（一）部门概况</t>
  </si>
  <si>
    <r>
      <rPr>
        <sz val="10"/>
        <color indexed="8"/>
        <rFont val="宋体"/>
        <charset val="134"/>
      </rPr>
      <t>官渡区卫生健康局在区委、区政府的领导下，以习近平新时代中国特色社会主义思想为指导，紧紧围绕建设</t>
    </r>
    <r>
      <rPr>
        <sz val="10"/>
        <color indexed="8"/>
        <rFont val="Times New Roman"/>
        <charset val="134"/>
      </rPr>
      <t>“</t>
    </r>
    <r>
      <rPr>
        <sz val="10"/>
        <color indexed="8"/>
        <rFont val="宋体"/>
        <charset val="134"/>
      </rPr>
      <t>中国健康之城</t>
    </r>
    <r>
      <rPr>
        <sz val="10"/>
        <color indexed="8"/>
        <rFont val="Times New Roman"/>
        <charset val="134"/>
      </rPr>
      <t>”</t>
    </r>
    <r>
      <rPr>
        <sz val="10"/>
        <color indexed="8"/>
        <rFont val="宋体"/>
        <charset val="134"/>
      </rPr>
      <t>的目标要求，以锐意进取、改革创新的时代精神，按照</t>
    </r>
    <r>
      <rPr>
        <sz val="10"/>
        <color indexed="8"/>
        <rFont val="Times New Roman"/>
        <charset val="134"/>
      </rPr>
      <t>“</t>
    </r>
    <r>
      <rPr>
        <sz val="10"/>
        <color indexed="8"/>
        <rFont val="宋体"/>
        <charset val="134"/>
      </rPr>
      <t>保基本、强基层、建机制</t>
    </r>
    <r>
      <rPr>
        <sz val="10"/>
        <color indexed="8"/>
        <rFont val="Times New Roman"/>
        <charset val="134"/>
      </rPr>
      <t>”</t>
    </r>
    <r>
      <rPr>
        <sz val="10"/>
        <color indexed="8"/>
        <rFont val="宋体"/>
        <charset val="134"/>
      </rPr>
      <t>的要求，以人才培养为抓手、以示范创建工作为主线，通过创新性的实施卫生单位双向绩效考核，开展全方位、多层次、全覆盖的卫生人才目标培养及动态管理，在全省基层医疗机构中率先实施设备标准化建设，将医疗专家进社区作为提高医疗服务水平的切入点，扎实履行职能，不断加强作风建设、规范行政行为、推进各项医疗卫生计生工作任务。</t>
    </r>
    <r>
      <rPr>
        <sz val="10"/>
        <color indexed="8"/>
        <rFont val="Times New Roman"/>
        <charset val="134"/>
      </rPr>
      <t xml:space="preserve">     </t>
    </r>
  </si>
  <si>
    <t>（二）部门绩效目标的设立情况</t>
  </si>
  <si>
    <r>
      <rPr>
        <sz val="10"/>
        <color rgb="FF000000"/>
        <rFont val="Times New Roman"/>
        <charset val="134"/>
      </rPr>
      <t>1.</t>
    </r>
    <r>
      <rPr>
        <sz val="10"/>
        <color rgb="FF000000"/>
        <rFont val="宋体"/>
        <charset val="134"/>
      </rPr>
      <t>医疗服务工作有新技术、新体验；</t>
    </r>
    <r>
      <rPr>
        <sz val="10"/>
        <color rgb="FF000000"/>
        <rFont val="Times New Roman"/>
        <charset val="134"/>
      </rPr>
      <t>2.</t>
    </r>
    <r>
      <rPr>
        <sz val="10"/>
        <color rgb="FF000000"/>
        <rFont val="宋体"/>
        <charset val="134"/>
      </rPr>
      <t>基本公共卫生服务管理成效明显；</t>
    </r>
    <r>
      <rPr>
        <sz val="10"/>
        <color rgb="FF000000"/>
        <rFont val="Times New Roman"/>
        <charset val="134"/>
      </rPr>
      <t>3.</t>
    </r>
    <r>
      <rPr>
        <sz val="10"/>
        <color rgb="FF000000"/>
        <rFont val="宋体"/>
        <charset val="134"/>
      </rPr>
      <t>疾病预防控制工作稳扎稳打；</t>
    </r>
    <r>
      <rPr>
        <sz val="10"/>
        <color rgb="FF000000"/>
        <rFont val="Times New Roman"/>
        <charset val="134"/>
      </rPr>
      <t>4.</t>
    </r>
    <r>
      <rPr>
        <sz val="10"/>
        <color rgb="FF000000"/>
        <rFont val="宋体"/>
        <charset val="134"/>
      </rPr>
      <t>妇幼保健工作成效明显；</t>
    </r>
    <r>
      <rPr>
        <sz val="10"/>
        <color rgb="FF000000"/>
        <rFont val="Times New Roman"/>
        <charset val="134"/>
      </rPr>
      <t xml:space="preserve"> 5.</t>
    </r>
    <r>
      <rPr>
        <sz val="10"/>
        <color rgb="FF000000"/>
        <rFont val="宋体"/>
        <charset val="134"/>
      </rPr>
      <t>综合执法监督工作稳步推进；</t>
    </r>
    <r>
      <rPr>
        <sz val="10"/>
        <color rgb="FF000000"/>
        <rFont val="Times New Roman"/>
        <charset val="134"/>
      </rPr>
      <t>6.</t>
    </r>
    <r>
      <rPr>
        <sz val="10"/>
        <color rgb="FF000000"/>
        <rFont val="宋体"/>
        <charset val="134"/>
      </rPr>
      <t>健康教育全面覆盖；</t>
    </r>
    <r>
      <rPr>
        <sz val="10"/>
        <color rgb="FF000000"/>
        <rFont val="Times New Roman"/>
        <charset val="134"/>
      </rPr>
      <t>7.</t>
    </r>
    <r>
      <rPr>
        <sz val="10"/>
        <color rgb="FF000000"/>
        <rFont val="宋体"/>
        <charset val="134"/>
      </rPr>
      <t>计划生育服务扎实开展；</t>
    </r>
    <r>
      <rPr>
        <sz val="10"/>
        <color rgb="FF000000"/>
        <rFont val="Times New Roman"/>
        <charset val="134"/>
      </rPr>
      <t>8.</t>
    </r>
    <r>
      <rPr>
        <sz val="10"/>
        <color rgb="FF000000"/>
        <rFont val="宋体"/>
        <charset val="134"/>
      </rPr>
      <t>爱国卫生工作顺利推进；</t>
    </r>
    <r>
      <rPr>
        <sz val="10"/>
        <color rgb="FF000000"/>
        <rFont val="Times New Roman"/>
        <charset val="134"/>
      </rPr>
      <t>9.</t>
    </r>
    <r>
      <rPr>
        <sz val="10"/>
        <color rgb="FF000000"/>
        <rFont val="宋体"/>
        <charset val="134"/>
      </rPr>
      <t>党建工作创</t>
    </r>
    <r>
      <rPr>
        <sz val="10"/>
        <color rgb="FF000000"/>
        <rFont val="Times New Roman"/>
        <charset val="134"/>
      </rPr>
      <t>“</t>
    </r>
    <r>
      <rPr>
        <sz val="10"/>
        <color rgb="FF000000"/>
        <rFont val="宋体"/>
        <charset val="134"/>
      </rPr>
      <t>示范</t>
    </r>
    <r>
      <rPr>
        <sz val="10"/>
        <color rgb="FF000000"/>
        <rFont val="Times New Roman"/>
        <charset val="134"/>
      </rPr>
      <t>”</t>
    </r>
    <r>
      <rPr>
        <sz val="10"/>
        <color rgb="FF000000"/>
        <rFont val="宋体"/>
        <charset val="134"/>
      </rPr>
      <t>树</t>
    </r>
    <r>
      <rPr>
        <sz val="10"/>
        <color rgb="FF000000"/>
        <rFont val="Times New Roman"/>
        <charset val="134"/>
      </rPr>
      <t>“</t>
    </r>
    <r>
      <rPr>
        <sz val="10"/>
        <color rgb="FF000000"/>
        <rFont val="宋体"/>
        <charset val="134"/>
      </rPr>
      <t>灯塔</t>
    </r>
    <r>
      <rPr>
        <sz val="10"/>
        <color rgb="FF000000"/>
        <rFont val="Times New Roman"/>
        <charset val="134"/>
      </rPr>
      <t>”</t>
    </r>
    <r>
      <rPr>
        <sz val="10"/>
        <color rgb="FF000000"/>
        <rFont val="宋体"/>
        <charset val="134"/>
      </rPr>
      <t>；</t>
    </r>
    <r>
      <rPr>
        <sz val="10"/>
        <color rgb="FF000000"/>
        <rFont val="Times New Roman"/>
        <charset val="134"/>
      </rPr>
      <t>11.</t>
    </r>
    <r>
      <rPr>
        <sz val="10"/>
        <color rgb="FF000000"/>
        <rFont val="宋体"/>
        <charset val="134"/>
      </rPr>
      <t>行政审批便捷高效；</t>
    </r>
    <r>
      <rPr>
        <sz val="10"/>
        <color rgb="FF000000"/>
        <rFont val="Times New Roman"/>
        <charset val="134"/>
      </rPr>
      <t>12.</t>
    </r>
    <r>
      <rPr>
        <sz val="10"/>
        <color rgb="FF000000"/>
        <rFont val="宋体"/>
        <charset val="134"/>
      </rPr>
      <t>无偿献血工作组织严密；</t>
    </r>
    <r>
      <rPr>
        <sz val="10"/>
        <color rgb="FF000000"/>
        <rFont val="Times New Roman"/>
        <charset val="134"/>
      </rPr>
      <t xml:space="preserve">13. </t>
    </r>
    <r>
      <rPr>
        <sz val="10"/>
        <color rgb="FF000000"/>
        <rFont val="宋体"/>
        <charset val="134"/>
      </rPr>
      <t>认真做好档案工作，按时完成提案回复工作；</t>
    </r>
    <r>
      <rPr>
        <sz val="10"/>
        <color rgb="FF000000"/>
        <rFont val="Times New Roman"/>
        <charset val="134"/>
      </rPr>
      <t>14.</t>
    </r>
    <r>
      <rPr>
        <sz val="10"/>
        <color rgb="FF000000"/>
        <rFont val="宋体"/>
        <charset val="134"/>
      </rPr>
      <t>及时处理市长热线、信访工作。</t>
    </r>
  </si>
  <si>
    <t>（三）部门整体收支情况</t>
  </si>
  <si>
    <r>
      <rPr>
        <sz val="10"/>
        <color indexed="8"/>
        <rFont val="Times New Roman"/>
        <charset val="134"/>
      </rPr>
      <t>2025</t>
    </r>
    <r>
      <rPr>
        <sz val="10"/>
        <color indexed="8"/>
        <rFont val="宋体"/>
        <charset val="134"/>
      </rPr>
      <t>年我部门预算收入</t>
    </r>
    <r>
      <rPr>
        <sz val="10"/>
        <color indexed="8"/>
        <rFont val="Times New Roman"/>
        <charset val="134"/>
      </rPr>
      <t>11331.60</t>
    </r>
    <r>
      <rPr>
        <sz val="10"/>
        <color indexed="8"/>
        <rFont val="宋体"/>
        <charset val="134"/>
      </rPr>
      <t>万元，与上年对比增加了</t>
    </r>
    <r>
      <rPr>
        <sz val="10"/>
        <color indexed="8"/>
        <rFont val="Times New Roman"/>
        <charset val="134"/>
      </rPr>
      <t>5796.45</t>
    </r>
    <r>
      <rPr>
        <sz val="10"/>
        <color indexed="8"/>
        <rFont val="宋体"/>
        <charset val="134"/>
      </rPr>
      <t>万元，预算支出</t>
    </r>
    <r>
      <rPr>
        <sz val="10"/>
        <color indexed="8"/>
        <rFont val="Times New Roman"/>
        <charset val="134"/>
      </rPr>
      <t>11332.20</t>
    </r>
    <r>
      <rPr>
        <sz val="10"/>
        <color indexed="8"/>
        <rFont val="宋体"/>
        <charset val="134"/>
      </rPr>
      <t>万元，与上年对比减增加了</t>
    </r>
    <r>
      <rPr>
        <sz val="10"/>
        <color indexed="8"/>
        <rFont val="Times New Roman"/>
        <charset val="134"/>
      </rPr>
      <t>4936.81</t>
    </r>
    <r>
      <rPr>
        <sz val="10"/>
        <color indexed="8"/>
        <rFont val="宋体"/>
        <charset val="134"/>
      </rPr>
      <t>万元，主要原因分析是</t>
    </r>
    <r>
      <rPr>
        <sz val="10"/>
        <color indexed="8"/>
        <rFont val="Times New Roman"/>
        <charset val="134"/>
      </rPr>
      <t>2025</t>
    </r>
    <r>
      <rPr>
        <sz val="10"/>
        <color indexed="8"/>
        <rFont val="宋体"/>
        <charset val="134"/>
      </rPr>
      <t>年度收到上级项目中央育儿补助资金增加，预算收入和预算支出都较往年增长。</t>
    </r>
  </si>
  <si>
    <t>（四）部门预算管理制度建设情况</t>
  </si>
  <si>
    <r>
      <rPr>
        <sz val="10"/>
        <color indexed="8"/>
        <rFont val="宋体"/>
        <charset val="134"/>
      </rPr>
      <t>印发了《官渡区</t>
    </r>
    <r>
      <rPr>
        <sz val="10"/>
        <color indexed="8"/>
        <rFont val="Times New Roman"/>
        <charset val="134"/>
      </rPr>
      <t>2026</t>
    </r>
    <r>
      <rPr>
        <sz val="10"/>
        <color indexed="8"/>
        <rFont val="宋体"/>
        <charset val="134"/>
      </rPr>
      <t>年基本公共卫生服务项目绩效评价方案》、《官渡区</t>
    </r>
    <r>
      <rPr>
        <sz val="10"/>
        <color indexed="8"/>
        <rFont val="Times New Roman"/>
        <charset val="134"/>
      </rPr>
      <t>2026</t>
    </r>
    <r>
      <rPr>
        <sz val="10"/>
        <color indexed="8"/>
        <rFont val="宋体"/>
        <charset val="134"/>
      </rPr>
      <t>年基本公共卫生服务项目管理实施方案》、《官渡区公立医疗卫生机构采购管理三年专项行动工作方案》。</t>
    </r>
  </si>
  <si>
    <r>
      <rPr>
        <sz val="10"/>
        <color indexed="8"/>
        <rFont val="宋体"/>
        <charset val="134"/>
      </rPr>
      <t>（五）严控</t>
    </r>
    <r>
      <rPr>
        <sz val="10"/>
        <color indexed="8"/>
        <rFont val="Times New Roman"/>
        <charset val="134"/>
      </rPr>
      <t>“</t>
    </r>
    <r>
      <rPr>
        <sz val="10"/>
        <color indexed="8"/>
        <rFont val="宋体"/>
        <charset val="134"/>
      </rPr>
      <t>三公经费</t>
    </r>
    <r>
      <rPr>
        <sz val="10"/>
        <color indexed="8"/>
        <rFont val="Times New Roman"/>
        <charset val="134"/>
      </rPr>
      <t>”</t>
    </r>
    <r>
      <rPr>
        <sz val="10"/>
        <color indexed="8"/>
        <rFont val="宋体"/>
        <charset val="134"/>
      </rPr>
      <t>支出情况</t>
    </r>
  </si>
  <si>
    <r>
      <rPr>
        <sz val="10"/>
        <color indexed="8"/>
        <rFont val="Times New Roman"/>
        <charset val="134"/>
      </rPr>
      <t>2025</t>
    </r>
    <r>
      <rPr>
        <sz val="10"/>
        <color indexed="8"/>
        <rFont val="宋体"/>
        <charset val="134"/>
      </rPr>
      <t>年度财政拨款</t>
    </r>
    <r>
      <rPr>
        <sz val="10"/>
        <color indexed="8"/>
        <rFont val="Times New Roman"/>
        <charset val="134"/>
      </rPr>
      <t>“</t>
    </r>
    <r>
      <rPr>
        <sz val="10"/>
        <color indexed="8"/>
        <rFont val="宋体"/>
        <charset val="134"/>
      </rPr>
      <t>三公</t>
    </r>
    <r>
      <rPr>
        <sz val="10"/>
        <color indexed="8"/>
        <rFont val="Times New Roman"/>
        <charset val="134"/>
      </rPr>
      <t>”</t>
    </r>
    <r>
      <rPr>
        <sz val="10"/>
        <color indexed="8"/>
        <rFont val="宋体"/>
        <charset val="134"/>
      </rPr>
      <t>经费支出决算中，财政拨款</t>
    </r>
    <r>
      <rPr>
        <sz val="10"/>
        <color indexed="8"/>
        <rFont val="Times New Roman"/>
        <charset val="134"/>
      </rPr>
      <t>“</t>
    </r>
    <r>
      <rPr>
        <sz val="10"/>
        <color indexed="8"/>
        <rFont val="宋体"/>
        <charset val="134"/>
      </rPr>
      <t>三公</t>
    </r>
    <r>
      <rPr>
        <sz val="10"/>
        <color indexed="8"/>
        <rFont val="Times New Roman"/>
        <charset val="134"/>
      </rPr>
      <t>”</t>
    </r>
    <r>
      <rPr>
        <sz val="10"/>
        <color indexed="8"/>
        <rFont val="宋体"/>
        <charset val="134"/>
      </rPr>
      <t>经费支出年初预算为</t>
    </r>
    <r>
      <rPr>
        <sz val="10"/>
        <color indexed="8"/>
        <rFont val="Times New Roman"/>
        <charset val="134"/>
      </rPr>
      <t>4000.00</t>
    </r>
    <r>
      <rPr>
        <sz val="10"/>
        <color indexed="8"/>
        <rFont val="宋体"/>
        <charset val="134"/>
      </rPr>
      <t>元，决算为</t>
    </r>
    <r>
      <rPr>
        <sz val="10"/>
        <color indexed="8"/>
        <rFont val="Times New Roman"/>
        <charset val="134"/>
      </rPr>
      <t>972.00</t>
    </r>
    <r>
      <rPr>
        <sz val="10"/>
        <color indexed="8"/>
        <rFont val="宋体"/>
        <charset val="134"/>
      </rPr>
      <t>元，完成年初预算的</t>
    </r>
    <r>
      <rPr>
        <sz val="10"/>
        <color indexed="8"/>
        <rFont val="Times New Roman"/>
        <charset val="134"/>
      </rPr>
      <t>24.30%</t>
    </r>
    <r>
      <rPr>
        <sz val="10"/>
        <color indexed="8"/>
        <rFont val="宋体"/>
        <charset val="134"/>
      </rPr>
      <t>；上年无此项支出。支出决算数小于年初预算数，严格落实厉行节约相关规定，从严控制公务接待。</t>
    </r>
  </si>
  <si>
    <t>二、绩效自评组织情况</t>
  </si>
  <si>
    <r>
      <rPr>
        <sz val="10"/>
        <color indexed="8"/>
        <rFont val="Times New Roman"/>
        <charset val="134"/>
      </rPr>
      <t xml:space="preserve"> </t>
    </r>
    <r>
      <rPr>
        <sz val="10"/>
        <color indexed="8"/>
        <rFont val="宋体"/>
        <charset val="134"/>
      </rPr>
      <t>（一）前期准备</t>
    </r>
    <r>
      <rPr>
        <sz val="10"/>
        <color indexed="8"/>
        <rFont val="Times New Roman"/>
        <charset val="134"/>
      </rPr>
      <t xml:space="preserve"> </t>
    </r>
  </si>
  <si>
    <r>
      <rPr>
        <sz val="10"/>
        <color indexed="8"/>
        <rFont val="宋体"/>
        <charset val="134"/>
      </rPr>
      <t>确认当年度部门整体支出的绩效目标</t>
    </r>
    <r>
      <rPr>
        <sz val="10"/>
        <color indexed="8"/>
        <rFont val="Times New Roman"/>
        <charset val="134"/>
      </rPr>
      <t>→</t>
    </r>
    <r>
      <rPr>
        <sz val="10"/>
        <color indexed="8"/>
        <rFont val="宋体"/>
        <charset val="134"/>
      </rPr>
      <t>梳理部门内部管理制度及存量资源</t>
    </r>
    <r>
      <rPr>
        <sz val="10"/>
        <color indexed="8"/>
        <rFont val="Times New Roman"/>
        <charset val="134"/>
      </rPr>
      <t>→</t>
    </r>
    <r>
      <rPr>
        <sz val="10"/>
        <color indexed="8"/>
        <rFont val="宋体"/>
        <charset val="134"/>
      </rPr>
      <t>分析确定当年度部门整体支出的评价重点</t>
    </r>
    <r>
      <rPr>
        <sz val="10"/>
        <color indexed="8"/>
        <rFont val="Times New Roman"/>
        <charset val="134"/>
      </rPr>
      <t>→</t>
    </r>
    <r>
      <rPr>
        <sz val="10"/>
        <color indexed="8"/>
        <rFont val="宋体"/>
        <charset val="134"/>
      </rPr>
      <t>构建绩效评价指标体系。</t>
    </r>
  </si>
  <si>
    <r>
      <rPr>
        <sz val="10"/>
        <color indexed="8"/>
        <rFont val="Times New Roman"/>
        <charset val="134"/>
      </rPr>
      <t xml:space="preserve"> </t>
    </r>
    <r>
      <rPr>
        <sz val="10"/>
        <color indexed="8"/>
        <rFont val="宋体"/>
        <charset val="134"/>
      </rPr>
      <t>（二）组织实施</t>
    </r>
    <r>
      <rPr>
        <sz val="10"/>
        <color indexed="8"/>
        <rFont val="Times New Roman"/>
        <charset val="134"/>
      </rPr>
      <t xml:space="preserve">
</t>
    </r>
  </si>
  <si>
    <r>
      <rPr>
        <sz val="10"/>
        <color indexed="8"/>
        <rFont val="宋体"/>
        <charset val="134"/>
      </rPr>
      <t>主要通过对官渡区卫生健康局</t>
    </r>
    <r>
      <rPr>
        <sz val="10"/>
        <color indexed="8"/>
        <rFont val="Times New Roman"/>
        <charset val="134"/>
      </rPr>
      <t>2025</t>
    </r>
    <r>
      <rPr>
        <sz val="10"/>
        <color indexed="8"/>
        <rFont val="宋体"/>
        <charset val="134"/>
      </rPr>
      <t>年的整体工作进行全面评价，主要有以下部分：</t>
    </r>
    <r>
      <rPr>
        <sz val="10"/>
        <color indexed="8"/>
        <rFont val="Times New Roman"/>
        <charset val="134"/>
      </rPr>
      <t xml:space="preserve">
1.</t>
    </r>
    <r>
      <rPr>
        <sz val="10"/>
        <color indexed="8"/>
        <rFont val="宋体"/>
        <charset val="134"/>
      </rPr>
      <t>单位决策：包含单位目标、单位职能、单位资源配置进行评价。</t>
    </r>
    <r>
      <rPr>
        <sz val="10"/>
        <color indexed="8"/>
        <rFont val="Times New Roman"/>
        <charset val="134"/>
      </rPr>
      <t xml:space="preserve">
2.</t>
    </r>
    <r>
      <rPr>
        <sz val="10"/>
        <color indexed="8"/>
        <rFont val="宋体"/>
        <charset val="134"/>
      </rPr>
      <t>单位管理：包含预算管理、财务管理、资产管理、业务管理等进行评价。</t>
    </r>
    <r>
      <rPr>
        <sz val="10"/>
        <color indexed="8"/>
        <rFont val="Times New Roman"/>
        <charset val="134"/>
      </rPr>
      <t xml:space="preserve">
3.</t>
    </r>
    <r>
      <rPr>
        <sz val="10"/>
        <color indexed="8"/>
        <rFont val="宋体"/>
        <charset val="134"/>
      </rPr>
      <t>单位绩效：包含单位的产出指标、产生效果、可持续发展等进行评价。</t>
    </r>
    <r>
      <rPr>
        <sz val="10"/>
        <color indexed="8"/>
        <rFont val="Times New Roman"/>
        <charset val="134"/>
      </rPr>
      <t xml:space="preserve">
</t>
    </r>
    <r>
      <rPr>
        <sz val="10"/>
        <color indexed="8"/>
        <rFont val="宋体"/>
        <charset val="134"/>
      </rPr>
      <t>评价时段为</t>
    </r>
    <r>
      <rPr>
        <sz val="10"/>
        <color indexed="8"/>
        <rFont val="Times New Roman"/>
        <charset val="134"/>
      </rPr>
      <t>2025</t>
    </r>
    <r>
      <rPr>
        <sz val="10"/>
        <color indexed="8"/>
        <rFont val="宋体"/>
        <charset val="134"/>
      </rPr>
      <t>年</t>
    </r>
    <r>
      <rPr>
        <sz val="10"/>
        <color indexed="8"/>
        <rFont val="Times New Roman"/>
        <charset val="134"/>
      </rPr>
      <t>1</t>
    </r>
    <r>
      <rPr>
        <sz val="10"/>
        <color indexed="8"/>
        <rFont val="宋体"/>
        <charset val="134"/>
      </rPr>
      <t>月</t>
    </r>
    <r>
      <rPr>
        <sz val="10"/>
        <color indexed="8"/>
        <rFont val="Times New Roman"/>
        <charset val="134"/>
      </rPr>
      <t>-12</t>
    </r>
    <r>
      <rPr>
        <sz val="10"/>
        <color indexed="8"/>
        <rFont val="宋体"/>
        <charset val="134"/>
      </rPr>
      <t>月。</t>
    </r>
  </si>
  <si>
    <t>三、评价情况分析及综合评价结论</t>
  </si>
  <si>
    <r>
      <rPr>
        <sz val="10"/>
        <color indexed="8"/>
        <rFont val="宋体"/>
        <charset val="134"/>
      </rPr>
      <t>通过实施整体支出绩效自评，我局自评为优，分数</t>
    </r>
    <r>
      <rPr>
        <sz val="10"/>
        <color indexed="8"/>
        <rFont val="Times New Roman"/>
        <charset val="134"/>
      </rPr>
      <t>90</t>
    </r>
    <r>
      <rPr>
        <sz val="10"/>
        <color indexed="8"/>
        <rFont val="宋体"/>
        <charset val="134"/>
      </rPr>
      <t>分，主要实现了目标：</t>
    </r>
    <r>
      <rPr>
        <sz val="10"/>
        <color indexed="8"/>
        <rFont val="Times New Roman"/>
        <charset val="134"/>
      </rPr>
      <t xml:space="preserve">
1.</t>
    </r>
    <r>
      <rPr>
        <sz val="10"/>
        <color indexed="8"/>
        <rFont val="宋体"/>
        <charset val="134"/>
      </rPr>
      <t>按时完成了各级政府下达的目标任务，认真履行了单位职能职责，合理配置了各级经费资源。</t>
    </r>
    <r>
      <rPr>
        <sz val="10"/>
        <color indexed="8"/>
        <rFont val="Times New Roman"/>
        <charset val="134"/>
      </rPr>
      <t xml:space="preserve">
2.</t>
    </r>
    <r>
      <rPr>
        <sz val="10"/>
        <color indexed="8"/>
        <rFont val="宋体"/>
        <charset val="134"/>
      </rPr>
      <t>按时完成单位预算管理、财务管理、资产管理及各项业务管理工作。</t>
    </r>
    <r>
      <rPr>
        <sz val="10"/>
        <color indexed="8"/>
        <rFont val="Times New Roman"/>
        <charset val="134"/>
      </rPr>
      <t xml:space="preserve">
3.</t>
    </r>
    <r>
      <rPr>
        <sz val="10"/>
        <color indexed="8"/>
        <rFont val="宋体"/>
        <charset val="134"/>
      </rPr>
      <t>按照官渡区财政局的要求，每季度对预算经费进行绩效跟踪评价，认真制定项目实施的产出指标，进行效果分析，认真落实项目的可持续发展，同时汇总上报局属各单位预算绩效评价。</t>
    </r>
  </si>
  <si>
    <t>四、存在的问题和整改情况</t>
  </si>
  <si>
    <t>存在问题：1.抓党建引领不明显。存在只为党建工作而开展相关工作，未能有效将党建工作与业务工作融合，工作缺乏有效载体，工作推动力度不够，内容不丰富，党员活力未能得到充分激发；2.抓党建工作亮点不突出。领导班子整体对党建工作投入精力不足，宏观要求多、具体指导少，平时工作局限于完成任务，总结经验提炼亮点还不够，对统筹推进党建工作与业务工作同频共振的办法不多，措施单一；3.健康教育、宣传方面。网络不畅通，街道、社区居委会及企事业单位、社区卫生服务机构健康教育工作人员不稳定，人员调整频繁，存在工作脱节现象，工作经费紧张，部分重点宣传工作开展效果欠佳或难以开展；4.管理队伍素质有待提高，基层人口计生工作发展不均衡。在政策调整、机构改革的新形势下，部分基层干部对坚持计划生育国策的重要性认识不足，重视程度有所减弱。在“三孩政策”的背景下，面对新的人口矛盾及人口结构，需加快落实相关配套政策措施；5.托育机构身份难定性，行业监督管理难。随着国家逐步出台托育发展的相关文件，市场上出现了多种类型的机构，包括但不限于托育机构、托幼一体化机构、早教＋托育混合机构、家庭式托育机构等多种机构形式。然而目前托育机构备案细则、处罚细则不完善，婴幼儿照护体系发展不成熟，尚未实现实时动态监管。解决好婴幼儿照护和儿童早期教育服务问题将成为推进人口均衡发展的关键。
整改情况：1.对标新时代，坚持问题导向，加快推进公立医院党建各项工作任务落实落细。梳理问题短板，抓紧查漏补缺，确保公立医院党的建设各项任务和要求落细落实。夯实基层基础，持续加强党支部规范化标准化建设，持续推动公立医院党建工作全面提升全面过硬，打造一批特色鲜明、典型性强的党建工作亮点。
2.突出政治建设，提升抓党建工作的政治自觉。坚持把学习党的创新理论作为思想武装的首要任务，以学习贯彻习近平新时代中国特色社会主义思想和党的二十大精神为主线，在系统内深入开展多种多样的学习活动，把广大党员干部的思想行动统一到党的二十大精神上来，进一步提高政治站位，切实扛起党建主体责任，在卫生健康系统内全面加强党的建设工作，把党建融入到工作的各个方面。
3.加强领导班子和干部人才队伍建设。强化领导班子政治建设、思想建设。公立医院实行党委（支部）书记和院长分设的，落实公立医院领导人员任期制和任期目标责任制。加强对人才的政治引领、政治吸纳和政治把关，坚持党管人才原则，建立联系服务高层次人才制度，探索建立以医德、能力、业绩为重点的人才评价体系。
4.加快建立托育服务体系，促进托育行业规范发展。探索多种形式的婴幼儿照护服务机构，为群众打造一批价格能接受、安全有保障的托育机构，解决群众基本送托需求；积极探索托育机构日常监管方案，逐步加强相关部门的联动，做到信息共享，从证照、消防、食品、保育等多方面加强对托育机构的日常监管，以规范为准、安全为先的原则规范市场发展，逐步建成完善的托育服务体系。
5.优化基层社区卫生服务机构布局，探索优胜劣汰管理新机制，一是突出社区卫生服务公益性，合理调整布点布局，加强对现有社会力量举办的社区卫生服务机构监管力度，建立退出机制，逐步淘汰规模小、服务能力差、重经济效益的机构；二是通过“优质服务基层行”等级评审工作，鼓励社区卫生服务中心以“国家推荐标准”为目标强化建设，实现辖区内所有社区卫生服务中心达到“国家基本标准”的目标；三是对现有社会力量举办的社区卫生服务机构，加强管理，规范管理，建立退出机制，逐步淘汰规模小、服务能力差、只追求经济效益的机构。同时，在政府投入不足的情况下，引入懂政策、懂管理、有实力的民营机构举办。四是加强中心、站一体化服务管理。认真落实“分块管理、分包考核和谁主管、谁考核、谁指导、谁签字、谁负责”要求，督促各街道中心、站一体化服务工作落实，提高基层卫生服务能力。
6.加快推进医疗卫生重点项目建设，一是全力配合推进省市级重点项目建设进度；二是加快推进区人民医院高质量发展，与省内外高层次人才或机构开展合作，陆续开放所有床位1200张，保证辖区人民群众正常诊疗需求。积极探索医院管理新模式和新理念，逐步建设成为具有专科特色的区域性医疗中心；三是按照保基础、强基层的工作思路，继续加强社区卫生服务中心硬件和医疗环境提升。
7.继续深入开展抗菌药物专项整治活动，严格执行抗菌药物分级管理，加强麻醉药品和精神药品使用的监管，有条件的机构推行处方点评。贯彻落实《医院感染管理办法》和有关预防与控制医院感染相关文件要求，以消毒供应室、产房、手术室等为重点环节加强医院感染管理，降低发生医院感染的风险。</t>
  </si>
  <si>
    <t>五、绩效自评结果应用情况</t>
  </si>
  <si>
    <r>
      <rPr>
        <sz val="10"/>
        <color indexed="8"/>
        <rFont val="Times New Roman"/>
        <charset val="134"/>
      </rPr>
      <t>1.</t>
    </r>
    <r>
      <rPr>
        <sz val="10"/>
        <color indexed="8"/>
        <rFont val="宋体"/>
        <charset val="134"/>
      </rPr>
      <t>项目经济性分析</t>
    </r>
    <r>
      <rPr>
        <sz val="10"/>
        <color indexed="8"/>
        <rFont val="Times New Roman"/>
        <charset val="134"/>
      </rPr>
      <t xml:space="preserve">
</t>
    </r>
    <r>
      <rPr>
        <sz val="10"/>
        <color indexed="8"/>
        <rFont val="宋体"/>
        <charset val="134"/>
      </rPr>
      <t>通过实施开展完成各项卫生健康业务工作，执行国家奖优免补政策，奖优免补资金及</t>
    </r>
    <r>
      <rPr>
        <sz val="10"/>
        <color indexed="8"/>
        <rFont val="Times New Roman"/>
        <charset val="134"/>
      </rPr>
      <t>“</t>
    </r>
    <r>
      <rPr>
        <sz val="10"/>
        <color indexed="8"/>
        <rFont val="宋体"/>
        <charset val="134"/>
      </rPr>
      <t>育儿补贴</t>
    </r>
    <r>
      <rPr>
        <sz val="10"/>
        <color indexed="8"/>
        <rFont val="Times New Roman"/>
        <charset val="134"/>
      </rPr>
      <t>”</t>
    </r>
    <r>
      <rPr>
        <sz val="10"/>
        <color indexed="8"/>
        <rFont val="宋体"/>
        <charset val="134"/>
      </rPr>
      <t>等以</t>
    </r>
    <r>
      <rPr>
        <sz val="10"/>
        <color indexed="8"/>
        <rFont val="Times New Roman"/>
        <charset val="134"/>
      </rPr>
      <t>“</t>
    </r>
    <r>
      <rPr>
        <sz val="10"/>
        <color indexed="8"/>
        <rFont val="宋体"/>
        <charset val="134"/>
      </rPr>
      <t>一卡通</t>
    </r>
    <r>
      <rPr>
        <sz val="10"/>
        <color indexed="8"/>
        <rFont val="Times New Roman"/>
        <charset val="134"/>
      </rPr>
      <t>”</t>
    </r>
    <r>
      <rPr>
        <sz val="10"/>
        <color indexed="8"/>
        <rFont val="宋体"/>
        <charset val="134"/>
      </rPr>
      <t>的方式完成兑付，一定程度上改善了计划生育家庭生产、生活条件，有助于子女教育、看病就医和养老补助等方面。</t>
    </r>
    <r>
      <rPr>
        <sz val="10"/>
        <color indexed="8"/>
        <rFont val="Times New Roman"/>
        <charset val="134"/>
      </rPr>
      <t xml:space="preserve">
2.</t>
    </r>
    <r>
      <rPr>
        <sz val="10"/>
        <color indexed="8"/>
        <rFont val="宋体"/>
        <charset val="134"/>
      </rPr>
      <t>项目效率性分析</t>
    </r>
    <r>
      <rPr>
        <sz val="10"/>
        <color indexed="8"/>
        <rFont val="Times New Roman"/>
        <charset val="134"/>
      </rPr>
      <t xml:space="preserve">
</t>
    </r>
    <r>
      <rPr>
        <sz val="10"/>
        <color indexed="8"/>
        <rFont val="宋体"/>
        <charset val="134"/>
      </rPr>
      <t>通过开展实施卫生健康项目业务工作及计划生育家庭奖优免补等项目，改善人民群众生产、生活条件和子女教育、看病就医等方面有显著效果，有效提高人民生活水平。</t>
    </r>
    <r>
      <rPr>
        <sz val="10"/>
        <color indexed="8"/>
        <rFont val="Times New Roman"/>
        <charset val="134"/>
      </rPr>
      <t xml:space="preserve">
3.</t>
    </r>
    <r>
      <rPr>
        <sz val="10"/>
        <color indexed="8"/>
        <rFont val="宋体"/>
        <charset val="134"/>
      </rPr>
      <t>项目效益性分析</t>
    </r>
    <r>
      <rPr>
        <sz val="10"/>
        <color indexed="8"/>
        <rFont val="Times New Roman"/>
        <charset val="134"/>
      </rPr>
      <t xml:space="preserve">
</t>
    </r>
    <r>
      <rPr>
        <sz val="10"/>
        <color indexed="8"/>
        <rFont val="宋体"/>
        <charset val="134"/>
      </rPr>
      <t>（</t>
    </r>
    <r>
      <rPr>
        <sz val="10"/>
        <color indexed="8"/>
        <rFont val="Times New Roman"/>
        <charset val="134"/>
      </rPr>
      <t>1</t>
    </r>
    <r>
      <rPr>
        <sz val="10"/>
        <color indexed="8"/>
        <rFont val="宋体"/>
        <charset val="134"/>
      </rPr>
      <t>）通过不断加强卫生健康工作，推进医药卫生体制改革和医疗保障，统筹规划卫生和计划生育服务资源配置，指导区域卫生和计划生育规划的实施，促进各项卫生健康工作顺利实施。</t>
    </r>
    <r>
      <rPr>
        <sz val="10"/>
        <color indexed="8"/>
        <rFont val="Times New Roman"/>
        <charset val="134"/>
      </rPr>
      <t xml:space="preserve">
</t>
    </r>
    <r>
      <rPr>
        <sz val="10"/>
        <color indexed="8"/>
        <rFont val="宋体"/>
        <charset val="134"/>
      </rPr>
      <t>（</t>
    </r>
    <r>
      <rPr>
        <sz val="10"/>
        <color indexed="8"/>
        <rFont val="Times New Roman"/>
        <charset val="134"/>
      </rPr>
      <t>2</t>
    </r>
    <r>
      <rPr>
        <sz val="10"/>
        <color indexed="8"/>
        <rFont val="宋体"/>
        <charset val="134"/>
      </rPr>
      <t>）强化公益性导向理念。奖扶政策的实质，归结到一点就是进一步完善了计划生育公益导向机制，在转变人口计划生育工作思路和方法的过程中，强化公益导向这一发展理念，不仅顺应了人口健康工作本身的客观规律，而且有助于人口与经济社会协调发展。</t>
    </r>
    <r>
      <rPr>
        <sz val="10"/>
        <color indexed="8"/>
        <rFont val="Times New Roman"/>
        <charset val="134"/>
      </rPr>
      <t xml:space="preserve">
</t>
    </r>
    <r>
      <rPr>
        <sz val="10"/>
        <color indexed="8"/>
        <rFont val="宋体"/>
        <charset val="134"/>
      </rPr>
      <t>（</t>
    </r>
    <r>
      <rPr>
        <sz val="10"/>
        <color indexed="8"/>
        <rFont val="Times New Roman"/>
        <charset val="134"/>
      </rPr>
      <t>3</t>
    </r>
    <r>
      <rPr>
        <sz val="10"/>
        <color indexed="8"/>
        <rFont val="宋体"/>
        <charset val="134"/>
      </rPr>
      <t>）密切了党群、干群关系。农村部分计划生育家庭奖励补助、新农合个人参合补助政策集国家利益和群众利益为一体，充分体现了党和政府心系群众、执政为民的思想，是深得民心的好政策，是政府实实在在为老百姓办实事、解难事。</t>
    </r>
  </si>
  <si>
    <t>六、主要经验及做法</t>
  </si>
  <si>
    <t>通过贯彻执行国家、省、市有关卫生健康、中医药工作的法律法规和方针政策，提出相关政策建议。协助推进医药卫生体制改革和医疗保障，统筹规划卫生健康资源配置，指导区域卫生健康规划的编制和实施，促进各项卫生健康工作顺利实施。</t>
  </si>
  <si>
    <t>七、其他需说明的情况</t>
  </si>
  <si>
    <t>无</t>
  </si>
  <si>
    <r>
      <rPr>
        <b/>
        <sz val="24"/>
        <color indexed="8"/>
        <rFont val="Times New Roman"/>
        <charset val="134"/>
      </rPr>
      <t>2025</t>
    </r>
    <r>
      <rPr>
        <b/>
        <sz val="24"/>
        <color indexed="8"/>
        <rFont val="宋体"/>
        <charset val="134"/>
      </rPr>
      <t>年度部门整体支出绩效自评表</t>
    </r>
  </si>
  <si>
    <r>
      <rPr>
        <b/>
        <sz val="18"/>
        <color indexed="8"/>
        <rFont val="宋体"/>
        <charset val="134"/>
      </rPr>
      <t>基本信息</t>
    </r>
  </si>
  <si>
    <r>
      <rPr>
        <sz val="12"/>
        <color indexed="8"/>
        <rFont val="宋体"/>
        <charset val="134"/>
      </rPr>
      <t>部门名称</t>
    </r>
  </si>
  <si>
    <r>
      <rPr>
        <sz val="12"/>
        <color indexed="8"/>
        <rFont val="宋体"/>
        <charset val="134"/>
      </rPr>
      <t>昆明市官渡区卫生健康局</t>
    </r>
  </si>
  <si>
    <r>
      <rPr>
        <sz val="11"/>
        <color indexed="8"/>
        <rFont val="宋体"/>
        <charset val="134"/>
      </rPr>
      <t>部门预算资金</t>
    </r>
    <r>
      <rPr>
        <sz val="11"/>
        <color indexed="8"/>
        <rFont val="Times New Roman"/>
        <charset val="134"/>
      </rPr>
      <t>(</t>
    </r>
    <r>
      <rPr>
        <sz val="11"/>
        <color indexed="8"/>
        <rFont val="宋体"/>
        <charset val="134"/>
      </rPr>
      <t>万元</t>
    </r>
    <r>
      <rPr>
        <sz val="11"/>
        <color indexed="8"/>
        <rFont val="Times New Roman"/>
        <charset val="134"/>
      </rPr>
      <t>)</t>
    </r>
  </si>
  <si>
    <r>
      <rPr>
        <sz val="11"/>
        <color indexed="8"/>
        <rFont val="宋体"/>
        <charset val="134"/>
      </rPr>
      <t>项目年度支出</t>
    </r>
  </si>
  <si>
    <r>
      <rPr>
        <sz val="11"/>
        <color indexed="8"/>
        <rFont val="宋体"/>
        <charset val="134"/>
      </rPr>
      <t>年初预算数</t>
    </r>
  </si>
  <si>
    <r>
      <rPr>
        <sz val="11"/>
        <rFont val="宋体"/>
        <charset val="134"/>
      </rPr>
      <t>预算调整数（调增为</t>
    </r>
    <r>
      <rPr>
        <sz val="11"/>
        <rFont val="Times New Roman"/>
        <charset val="134"/>
      </rPr>
      <t>“+”</t>
    </r>
    <r>
      <rPr>
        <sz val="11"/>
        <rFont val="宋体"/>
        <charset val="134"/>
      </rPr>
      <t>；调减为</t>
    </r>
    <r>
      <rPr>
        <sz val="11"/>
        <rFont val="Times New Roman"/>
        <charset val="134"/>
      </rPr>
      <t>“-”</t>
    </r>
    <r>
      <rPr>
        <sz val="11"/>
        <rFont val="宋体"/>
        <charset val="134"/>
      </rPr>
      <t>）</t>
    </r>
  </si>
  <si>
    <r>
      <rPr>
        <sz val="11"/>
        <color indexed="8"/>
        <rFont val="宋体"/>
        <charset val="134"/>
      </rPr>
      <t>预算确定数</t>
    </r>
  </si>
  <si>
    <r>
      <rPr>
        <sz val="11"/>
        <color indexed="8"/>
        <rFont val="宋体"/>
        <charset val="134"/>
      </rPr>
      <t>执行数（系统提取）</t>
    </r>
  </si>
  <si>
    <r>
      <rPr>
        <sz val="11"/>
        <color indexed="8"/>
        <rFont val="宋体"/>
        <charset val="134"/>
      </rPr>
      <t>执行率</t>
    </r>
    <r>
      <rPr>
        <sz val="11"/>
        <color indexed="8"/>
        <rFont val="Times New Roman"/>
        <charset val="134"/>
      </rPr>
      <t>(%)</t>
    </r>
  </si>
  <si>
    <r>
      <rPr>
        <sz val="11"/>
        <color indexed="8"/>
        <rFont val="宋体"/>
        <charset val="134"/>
      </rPr>
      <t>情况说明</t>
    </r>
  </si>
  <si>
    <r>
      <rPr>
        <sz val="11"/>
        <color indexed="8"/>
        <rFont val="宋体"/>
        <charset val="134"/>
      </rPr>
      <t>年度资金总额</t>
    </r>
  </si>
  <si>
    <r>
      <rPr>
        <sz val="11"/>
        <color indexed="8"/>
        <rFont val="宋体"/>
        <charset val="134"/>
      </rPr>
      <t>基本支出</t>
    </r>
  </si>
  <si>
    <r>
      <rPr>
        <sz val="11"/>
        <color indexed="8"/>
        <rFont val="宋体"/>
        <charset val="134"/>
      </rPr>
      <t>项目支出</t>
    </r>
  </si>
  <si>
    <t>其中：当年财政拨款</t>
  </si>
  <si>
    <r>
      <rPr>
        <sz val="11"/>
        <color indexed="8"/>
        <rFont val="宋体"/>
        <charset val="134"/>
      </rPr>
      <t>上年结转资金</t>
    </r>
  </si>
  <si>
    <t>非财政拨款</t>
  </si>
  <si>
    <r>
      <rPr>
        <sz val="11"/>
        <color indexed="8"/>
        <rFont val="宋体"/>
        <charset val="134"/>
      </rPr>
      <t>部门年度目标</t>
    </r>
  </si>
  <si>
    <r>
      <rPr>
        <sz val="11"/>
        <color indexed="8"/>
        <rFont val="宋体"/>
        <charset val="134"/>
      </rPr>
      <t>昆明市官渡区卫生健康局在区委、区政府的领导下，深入学习贯彻习近平新时代中国特色社会主义思想和党的二十大精神。贯彻执行国家、省、市、区有关卫生健康事业发展的法律法规和方针政策，组织拟订全区卫生健康政策，拟订区卫生健康事业发展政策措施、规划计划经审议通过后组织实施。贯彻执行国家、省、市、区制度的相关标准和技术规范。统筹规划全区卫生健康资源配置，制度区域卫生健康规划的编制和实施。加强卫生健康人才队伍建设。制定并组织实施推进卫生健康基本公共卫生服务均等化、普惠化、便捷化和公共资源向基层延伸等政策措施。</t>
    </r>
    <r>
      <rPr>
        <sz val="11"/>
        <color indexed="8"/>
        <rFont val="Times New Roman"/>
        <charset val="134"/>
      </rPr>
      <t xml:space="preserve">
       </t>
    </r>
    <r>
      <rPr>
        <sz val="11"/>
        <color indexed="8"/>
        <rFont val="宋体"/>
        <charset val="134"/>
      </rPr>
      <t>未来三年，昆明市官渡区卫生健康局将围绕国家、省、市、区有关卫生健康各项工作部署，按照</t>
    </r>
    <r>
      <rPr>
        <sz val="11"/>
        <color indexed="8"/>
        <rFont val="Times New Roman"/>
        <charset val="134"/>
      </rPr>
      <t>“</t>
    </r>
    <r>
      <rPr>
        <sz val="11"/>
        <color indexed="8"/>
        <rFont val="宋体"/>
        <charset val="134"/>
      </rPr>
      <t>保基本、强基层、建机制</t>
    </r>
    <r>
      <rPr>
        <sz val="11"/>
        <color indexed="8"/>
        <rFont val="Times New Roman"/>
        <charset val="134"/>
      </rPr>
      <t>”</t>
    </r>
    <r>
      <rPr>
        <sz val="11"/>
        <color indexed="8"/>
        <rFont val="宋体"/>
        <charset val="134"/>
      </rPr>
      <t>的要求，以</t>
    </r>
    <r>
      <rPr>
        <sz val="11"/>
        <color indexed="8"/>
        <rFont val="Times New Roman"/>
        <charset val="134"/>
      </rPr>
      <t>“</t>
    </r>
    <r>
      <rPr>
        <sz val="11"/>
        <color indexed="8"/>
        <rFont val="宋体"/>
        <charset val="134"/>
      </rPr>
      <t>提质增效</t>
    </r>
    <r>
      <rPr>
        <sz val="11"/>
        <color indexed="8"/>
        <rFont val="Times New Roman"/>
        <charset val="134"/>
      </rPr>
      <t>”</t>
    </r>
    <r>
      <rPr>
        <sz val="11"/>
        <color indexed="8"/>
        <rFont val="宋体"/>
        <charset val="134"/>
      </rPr>
      <t>为核心，以人才培养为主线，以标准化建设、规范化管理为突破口，将医疗专家进社区等亮点工作作为提高卫生计生服务水平的切入点，将公共卫生服务、计划生育服务均等化等工作作为完善社区卫生服务体系及服务民生的目标，扎实履行职能，不断加强作风建设、规范行政行为、推进医疗卫生健康工作任务，使卫生健康工作在创新中得到新的发展，具体目标：（一）持续抓好卫生健康系统党建工作；（二）加快推进医疗卫生重点项目建设：一是加快推进区人民医院综合建设发展工作；二是加快基层卫生服务中心标准化建设；（三）抓好卫生健康队伍，提升人才建设水平；（四）全面推进深化医药卫生体制改革工作；（五）全力防控重大疾病，提高卫生应急能力；（六）推进计生服务管理创新；（七）加强统筹兼顾，抓好其他各项重点工作落实。</t>
    </r>
  </si>
  <si>
    <r>
      <rPr>
        <b/>
        <sz val="18"/>
        <color indexed="8"/>
        <rFont val="宋体"/>
        <charset val="134"/>
      </rPr>
      <t>部门整体支出绩效指标</t>
    </r>
  </si>
  <si>
    <r>
      <rPr>
        <b/>
        <sz val="11"/>
        <color indexed="8"/>
        <rFont val="宋体"/>
        <charset val="134"/>
      </rPr>
      <t>绩效指标</t>
    </r>
  </si>
  <si>
    <r>
      <rPr>
        <sz val="12"/>
        <color indexed="8"/>
        <rFont val="宋体"/>
        <charset val="134"/>
      </rPr>
      <t>指标性质</t>
    </r>
  </si>
  <si>
    <r>
      <rPr>
        <sz val="12"/>
        <color indexed="8"/>
        <rFont val="宋体"/>
        <charset val="134"/>
      </rPr>
      <t>指标值</t>
    </r>
  </si>
  <si>
    <r>
      <rPr>
        <sz val="12"/>
        <color indexed="8"/>
        <rFont val="宋体"/>
        <charset val="134"/>
      </rPr>
      <t>度量单位</t>
    </r>
  </si>
  <si>
    <r>
      <rPr>
        <sz val="12"/>
        <color indexed="8"/>
        <rFont val="宋体"/>
        <charset val="134"/>
      </rPr>
      <t>实际完成值</t>
    </r>
  </si>
  <si>
    <r>
      <rPr>
        <sz val="12"/>
        <color indexed="8"/>
        <rFont val="宋体"/>
        <charset val="134"/>
      </rPr>
      <t>偏差原因分析及改进措施</t>
    </r>
  </si>
  <si>
    <r>
      <rPr>
        <sz val="12"/>
        <color indexed="8"/>
        <rFont val="宋体"/>
        <charset val="134"/>
      </rPr>
      <t>一级指标</t>
    </r>
  </si>
  <si>
    <r>
      <rPr>
        <sz val="12"/>
        <color indexed="8"/>
        <rFont val="宋体"/>
        <charset val="134"/>
      </rPr>
      <t>二级指标</t>
    </r>
  </si>
  <si>
    <r>
      <rPr>
        <sz val="12"/>
        <color indexed="8"/>
        <rFont val="宋体"/>
        <charset val="134"/>
      </rPr>
      <t>三级指标</t>
    </r>
  </si>
  <si>
    <r>
      <rPr>
        <sz val="11"/>
        <color indexed="8"/>
        <rFont val="宋体"/>
        <charset val="134"/>
      </rPr>
      <t>产出指标</t>
    </r>
  </si>
  <si>
    <r>
      <rPr>
        <sz val="11"/>
        <color indexed="8"/>
        <rFont val="宋体"/>
        <charset val="134"/>
      </rPr>
      <t>数量指标</t>
    </r>
  </si>
  <si>
    <r>
      <rPr>
        <sz val="11"/>
        <color indexed="8"/>
        <rFont val="宋体"/>
        <charset val="134"/>
      </rPr>
      <t>工资福利发放行政人数</t>
    </r>
  </si>
  <si>
    <t>=</t>
  </si>
  <si>
    <r>
      <rPr>
        <sz val="11"/>
        <color indexed="8"/>
        <rFont val="宋体"/>
        <charset val="134"/>
      </rPr>
      <t>人</t>
    </r>
  </si>
  <si>
    <r>
      <rPr>
        <sz val="11"/>
        <color indexed="8"/>
        <rFont val="宋体"/>
        <charset val="134"/>
      </rPr>
      <t>无</t>
    </r>
  </si>
  <si>
    <t>工资福利发放事业人数</t>
  </si>
  <si>
    <r>
      <rPr>
        <sz val="10"/>
        <color rgb="FF242B39"/>
        <rFont val="宋体"/>
        <charset val="134"/>
      </rPr>
      <t>供养离（退）供养离（退）休人员数休人员数</t>
    </r>
  </si>
  <si>
    <r>
      <rPr>
        <sz val="11"/>
        <color indexed="8"/>
        <rFont val="宋体"/>
        <charset val="134"/>
      </rPr>
      <t>效益指标</t>
    </r>
  </si>
  <si>
    <r>
      <rPr>
        <sz val="11"/>
        <color indexed="8"/>
        <rFont val="宋体"/>
        <charset val="134"/>
      </rPr>
      <t>社会效益</t>
    </r>
  </si>
  <si>
    <r>
      <rPr>
        <sz val="11"/>
        <color indexed="8"/>
        <rFont val="宋体"/>
        <charset val="134"/>
      </rPr>
      <t>部门运转</t>
    </r>
  </si>
  <si>
    <r>
      <rPr>
        <sz val="11"/>
        <color indexed="8"/>
        <rFont val="宋体"/>
        <charset val="134"/>
      </rPr>
      <t>正常运转</t>
    </r>
  </si>
  <si>
    <r>
      <rPr>
        <sz val="11"/>
        <color indexed="8"/>
        <rFont val="宋体"/>
        <charset val="134"/>
      </rPr>
      <t>满意度指标</t>
    </r>
  </si>
  <si>
    <r>
      <rPr>
        <sz val="11"/>
        <color indexed="8"/>
        <rFont val="宋体"/>
        <charset val="134"/>
      </rPr>
      <t>服务对象满意度</t>
    </r>
  </si>
  <si>
    <r>
      <rPr>
        <sz val="11"/>
        <color indexed="8"/>
        <rFont val="宋体"/>
        <charset val="134"/>
      </rPr>
      <t>单位人员满意度</t>
    </r>
  </si>
  <si>
    <t>&gt;=</t>
  </si>
  <si>
    <t>90</t>
  </si>
  <si>
    <t>%</t>
  </si>
  <si>
    <t>90%</t>
  </si>
  <si>
    <r>
      <rPr>
        <sz val="12"/>
        <color theme="1"/>
        <rFont val="宋体"/>
        <charset val="134"/>
      </rPr>
      <t>其他需说明事项</t>
    </r>
  </si>
  <si>
    <r>
      <rPr>
        <sz val="12"/>
        <color theme="1"/>
        <rFont val="宋体"/>
        <charset val="134"/>
      </rPr>
      <t>无</t>
    </r>
  </si>
  <si>
    <r>
      <rPr>
        <b/>
        <sz val="20"/>
        <color theme="1"/>
        <rFont val="Times New Roman"/>
        <charset val="134"/>
      </rPr>
      <t>2025</t>
    </r>
    <r>
      <rPr>
        <b/>
        <sz val="20"/>
        <color theme="1"/>
        <rFont val="宋体"/>
        <charset val="134"/>
      </rPr>
      <t>年度项目支出绩效自评表</t>
    </r>
  </si>
  <si>
    <r>
      <rPr>
        <sz val="12"/>
        <color theme="1"/>
        <rFont val="宋体"/>
        <charset val="134"/>
      </rPr>
      <t>项目名称</t>
    </r>
  </si>
  <si>
    <r>
      <rPr>
        <sz val="12"/>
        <color theme="1"/>
        <rFont val="宋体"/>
        <charset val="134"/>
      </rPr>
      <t>（对下）</t>
    </r>
    <r>
      <rPr>
        <sz val="12"/>
        <color theme="1"/>
        <rFont val="Times New Roman"/>
        <charset val="134"/>
      </rPr>
      <t>2023</t>
    </r>
    <r>
      <rPr>
        <sz val="12"/>
        <color theme="1"/>
        <rFont val="宋体"/>
        <charset val="134"/>
      </rPr>
      <t>年卫生健康事业发展省对下专项结算补助资金</t>
    </r>
  </si>
  <si>
    <r>
      <rPr>
        <sz val="12"/>
        <color theme="1"/>
        <rFont val="宋体"/>
        <charset val="134"/>
      </rPr>
      <t>主管部门</t>
    </r>
  </si>
  <si>
    <r>
      <rPr>
        <sz val="12"/>
        <color theme="1"/>
        <rFont val="宋体"/>
        <charset val="134"/>
      </rPr>
      <t>昆明市官渡区卫生健康局</t>
    </r>
  </si>
  <si>
    <r>
      <rPr>
        <sz val="12"/>
        <color theme="1"/>
        <rFont val="宋体"/>
        <charset val="134"/>
      </rPr>
      <t>实施单位</t>
    </r>
  </si>
  <si>
    <r>
      <rPr>
        <sz val="12"/>
        <color theme="1"/>
        <rFont val="宋体"/>
        <charset val="134"/>
      </rPr>
      <t>项目资金</t>
    </r>
    <r>
      <rPr>
        <sz val="12"/>
        <color theme="1"/>
        <rFont val="Times New Roman"/>
        <charset val="134"/>
      </rPr>
      <t>(</t>
    </r>
    <r>
      <rPr>
        <sz val="12"/>
        <color theme="1"/>
        <rFont val="宋体"/>
        <charset val="134"/>
      </rPr>
      <t>万元</t>
    </r>
    <r>
      <rPr>
        <sz val="12"/>
        <color theme="1"/>
        <rFont val="Times New Roman"/>
        <charset val="134"/>
      </rPr>
      <t>)</t>
    </r>
  </si>
  <si>
    <r>
      <rPr>
        <sz val="12"/>
        <color theme="1"/>
        <rFont val="宋体"/>
        <charset val="134"/>
      </rPr>
      <t>年初预算数</t>
    </r>
  </si>
  <si>
    <r>
      <rPr>
        <sz val="12"/>
        <color theme="1"/>
        <rFont val="宋体"/>
        <charset val="134"/>
      </rPr>
      <t>全年预算数</t>
    </r>
  </si>
  <si>
    <r>
      <rPr>
        <sz val="12"/>
        <color theme="1"/>
        <rFont val="宋体"/>
        <charset val="134"/>
      </rPr>
      <t>全年执行数</t>
    </r>
  </si>
  <si>
    <r>
      <rPr>
        <sz val="12"/>
        <color theme="1"/>
        <rFont val="宋体"/>
        <charset val="134"/>
      </rPr>
      <t>分值</t>
    </r>
  </si>
  <si>
    <r>
      <rPr>
        <sz val="12"/>
        <color theme="1"/>
        <rFont val="宋体"/>
        <charset val="134"/>
      </rPr>
      <t>执行率</t>
    </r>
  </si>
  <si>
    <r>
      <rPr>
        <sz val="12"/>
        <color theme="1"/>
        <rFont val="宋体"/>
        <charset val="134"/>
      </rPr>
      <t>得分</t>
    </r>
  </si>
  <si>
    <r>
      <rPr>
        <sz val="12"/>
        <color theme="1"/>
        <rFont val="宋体"/>
        <charset val="134"/>
      </rPr>
      <t>备注</t>
    </r>
  </si>
  <si>
    <r>
      <rPr>
        <sz val="12"/>
        <color theme="1"/>
        <rFont val="宋体"/>
        <charset val="134"/>
      </rPr>
      <t>年度资金总额</t>
    </r>
  </si>
  <si>
    <r>
      <rPr>
        <sz val="12"/>
        <color theme="1"/>
        <rFont val="宋体"/>
        <charset val="134"/>
      </rPr>
      <t>其中：当年财政拨款</t>
    </r>
    <r>
      <rPr>
        <sz val="12"/>
        <color theme="1"/>
        <rFont val="Times New Roman"/>
        <charset val="134"/>
      </rPr>
      <t xml:space="preserve">
</t>
    </r>
  </si>
  <si>
    <r>
      <rPr>
        <sz val="12"/>
        <color theme="1"/>
        <rFont val="Times New Roman"/>
        <charset val="134"/>
      </rPr>
      <t xml:space="preserve">      </t>
    </r>
    <r>
      <rPr>
        <sz val="12"/>
        <color theme="1"/>
        <rFont val="宋体"/>
        <charset val="134"/>
      </rPr>
      <t>上年结转资金</t>
    </r>
  </si>
  <si>
    <r>
      <rPr>
        <sz val="12"/>
        <color theme="1"/>
        <rFont val="宋体"/>
        <charset val="134"/>
      </rPr>
      <t>非财政拨款</t>
    </r>
  </si>
  <si>
    <r>
      <rPr>
        <sz val="12"/>
        <color theme="1"/>
        <rFont val="宋体"/>
        <charset val="134"/>
      </rPr>
      <t>年度</t>
    </r>
    <r>
      <rPr>
        <sz val="12"/>
        <color theme="1"/>
        <rFont val="Times New Roman"/>
        <charset val="134"/>
      </rPr>
      <t xml:space="preserve">
</t>
    </r>
    <r>
      <rPr>
        <sz val="12"/>
        <color theme="1"/>
        <rFont val="宋体"/>
        <charset val="134"/>
      </rPr>
      <t>总体</t>
    </r>
    <r>
      <rPr>
        <sz val="12"/>
        <color theme="1"/>
        <rFont val="Times New Roman"/>
        <charset val="134"/>
      </rPr>
      <t xml:space="preserve">
</t>
    </r>
    <r>
      <rPr>
        <sz val="12"/>
        <color theme="1"/>
        <rFont val="宋体"/>
        <charset val="134"/>
      </rPr>
      <t>目标</t>
    </r>
  </si>
  <si>
    <r>
      <rPr>
        <sz val="12"/>
        <color theme="1"/>
        <rFont val="宋体"/>
        <charset val="134"/>
      </rPr>
      <t>预期目标</t>
    </r>
  </si>
  <si>
    <r>
      <rPr>
        <sz val="12"/>
        <color theme="1"/>
        <rFont val="宋体"/>
        <charset val="134"/>
      </rPr>
      <t>实际完成情况</t>
    </r>
  </si>
  <si>
    <r>
      <rPr>
        <sz val="12"/>
        <color theme="1"/>
        <rFont val="Times New Roman"/>
        <charset val="134"/>
      </rPr>
      <t>1.</t>
    </r>
    <r>
      <rPr>
        <sz val="12"/>
        <color theme="1"/>
        <rFont val="宋体"/>
        <charset val="134"/>
      </rPr>
      <t>支持省级师带徒发项目，培养中医药人才。</t>
    </r>
    <r>
      <rPr>
        <sz val="12"/>
        <color theme="1"/>
        <rFont val="Times New Roman"/>
        <charset val="134"/>
      </rPr>
      <t xml:space="preserve">
2.</t>
    </r>
    <r>
      <rPr>
        <sz val="12"/>
        <color theme="1"/>
        <rFont val="宋体"/>
        <charset val="134"/>
      </rPr>
      <t>完成年度昆明市登革热媒介调查、</t>
    </r>
    <r>
      <rPr>
        <sz val="12"/>
        <color theme="1"/>
        <rFont val="Times New Roman"/>
        <charset val="134"/>
      </rPr>
      <t>2024</t>
    </r>
    <r>
      <rPr>
        <sz val="12"/>
        <color theme="1"/>
        <rFont val="宋体"/>
        <charset val="134"/>
      </rPr>
      <t>年登革热病例监测、登革热疑似病例实验室监测、登革热疫情现场处置工作；按工作方案要求完成每季度水质监测；按工作时限上报监测数据。</t>
    </r>
    <r>
      <rPr>
        <sz val="12"/>
        <color theme="1"/>
        <rFont val="Times New Roman"/>
        <charset val="134"/>
      </rPr>
      <t xml:space="preserve">
3.</t>
    </r>
    <r>
      <rPr>
        <sz val="12"/>
        <color theme="1"/>
        <rFont val="宋体"/>
        <charset val="134"/>
      </rPr>
      <t>贯彻落实《国务院办公厅关于深化医教协同进一步推进医学教育改革与发展的意见》</t>
    </r>
    <r>
      <rPr>
        <sz val="12"/>
        <color theme="1"/>
        <rFont val="Times New Roman"/>
        <charset val="134"/>
      </rPr>
      <t>(</t>
    </r>
    <r>
      <rPr>
        <sz val="12"/>
        <color theme="1"/>
        <rFont val="宋体"/>
        <charset val="134"/>
      </rPr>
      <t>国办发</t>
    </r>
    <r>
      <rPr>
        <sz val="12"/>
        <color theme="1"/>
        <rFont val="Times New Roman"/>
        <charset val="134"/>
      </rPr>
      <t>(2017)63</t>
    </r>
    <r>
      <rPr>
        <sz val="12"/>
        <color theme="1"/>
        <rFont val="宋体"/>
        <charset val="134"/>
      </rPr>
      <t>号</t>
    </r>
    <r>
      <rPr>
        <sz val="12"/>
        <color theme="1"/>
        <rFont val="Times New Roman"/>
        <charset val="134"/>
      </rPr>
      <t>)</t>
    </r>
    <r>
      <rPr>
        <sz val="12"/>
        <color theme="1"/>
        <rFont val="宋体"/>
        <charset val="134"/>
      </rPr>
      <t>、《国务院办公厅关于改革完善全科医生培养与使用激励机制的意见》</t>
    </r>
    <r>
      <rPr>
        <sz val="12"/>
        <color theme="1"/>
        <rFont val="Times New Roman"/>
        <charset val="134"/>
      </rPr>
      <t>(</t>
    </r>
    <r>
      <rPr>
        <sz val="12"/>
        <color theme="1"/>
        <rFont val="宋体"/>
        <charset val="134"/>
      </rPr>
      <t>国办发</t>
    </r>
    <r>
      <rPr>
        <sz val="12"/>
        <color theme="1"/>
        <rFont val="Times New Roman"/>
        <charset val="134"/>
      </rPr>
      <t>(2018)3</t>
    </r>
    <r>
      <rPr>
        <sz val="12"/>
        <color theme="1"/>
        <rFont val="宋体"/>
        <charset val="134"/>
      </rPr>
      <t>号</t>
    </r>
    <r>
      <rPr>
        <sz val="12"/>
        <color theme="1"/>
        <rFont val="Times New Roman"/>
        <charset val="134"/>
      </rPr>
      <t>)</t>
    </r>
    <r>
      <rPr>
        <sz val="12"/>
        <color theme="1"/>
        <rFont val="宋体"/>
        <charset val="134"/>
      </rPr>
      <t>、《国务院办公厅关于加快医学教育创新发展的指导意见》</t>
    </r>
    <r>
      <rPr>
        <sz val="12"/>
        <color theme="1"/>
        <rFont val="Times New Roman"/>
        <charset val="134"/>
      </rPr>
      <t>(</t>
    </r>
    <r>
      <rPr>
        <sz val="12"/>
        <color theme="1"/>
        <rFont val="宋体"/>
        <charset val="134"/>
      </rPr>
      <t>国办发</t>
    </r>
    <r>
      <rPr>
        <sz val="12"/>
        <color theme="1"/>
        <rFont val="Times New Roman"/>
        <charset val="134"/>
      </rPr>
      <t>(2020)34</t>
    </r>
    <r>
      <rPr>
        <sz val="12"/>
        <color theme="1"/>
        <rFont val="宋体"/>
        <charset val="134"/>
      </rPr>
      <t>号</t>
    </r>
    <r>
      <rPr>
        <sz val="12"/>
        <color theme="1"/>
        <rFont val="Times New Roman"/>
        <charset val="134"/>
      </rPr>
      <t>)</t>
    </r>
    <r>
      <rPr>
        <sz val="12"/>
        <color theme="1"/>
        <rFont val="宋体"/>
        <charset val="134"/>
      </rPr>
      <t>等文件精神，加大卫生健康人才培养培训力度，完成</t>
    </r>
    <r>
      <rPr>
        <sz val="12"/>
        <color theme="1"/>
        <rFont val="Times New Roman"/>
        <charset val="134"/>
      </rPr>
      <t>2023</t>
    </r>
    <r>
      <rPr>
        <sz val="12"/>
        <color theme="1"/>
        <rFont val="宋体"/>
        <charset val="134"/>
      </rPr>
      <t>年中央财政经费支持的本地区各项卫生健康人才培养培训任务。经住院医师规范化培训的临床医师进一步增加，全科、精神科、儿科等紧缺专业卫生健康人才进一步充实，基层医疗卫生机构医疗水平不断提升，整个卫生健康人才队伍的专业结构、城乡结构和区域分布不断优化，促进人才与卫生健康事业发展更加适应，加快构建适合我国国情的整合型医疗卫生服务体系。</t>
    </r>
  </si>
  <si>
    <r>
      <rPr>
        <sz val="12"/>
        <color theme="1"/>
        <rFont val="宋体"/>
        <charset val="134"/>
      </rPr>
      <t>指标及时分配至局属单位使用</t>
    </r>
  </si>
  <si>
    <r>
      <rPr>
        <b/>
        <sz val="18"/>
        <color theme="1"/>
        <rFont val="宋体"/>
        <charset val="134"/>
      </rPr>
      <t>项目支出绩效指标表</t>
    </r>
  </si>
  <si>
    <r>
      <rPr>
        <sz val="12"/>
        <color theme="1"/>
        <rFont val="宋体"/>
        <charset val="134"/>
      </rPr>
      <t>绩效指标</t>
    </r>
  </si>
  <si>
    <r>
      <rPr>
        <sz val="12"/>
        <color theme="1"/>
        <rFont val="宋体"/>
        <charset val="134"/>
      </rPr>
      <t>年度指标值</t>
    </r>
    <r>
      <rPr>
        <sz val="12"/>
        <color theme="1"/>
        <rFont val="Times New Roman"/>
        <charset val="134"/>
      </rPr>
      <t xml:space="preserve"> </t>
    </r>
  </si>
  <si>
    <r>
      <rPr>
        <sz val="12"/>
        <color theme="1"/>
        <rFont val="宋体"/>
        <charset val="134"/>
      </rPr>
      <t>指标完成情况</t>
    </r>
  </si>
  <si>
    <r>
      <rPr>
        <sz val="12"/>
        <color theme="1"/>
        <rFont val="宋体"/>
        <charset val="134"/>
      </rPr>
      <t>一级</t>
    </r>
    <r>
      <rPr>
        <sz val="12"/>
        <color theme="1"/>
        <rFont val="Times New Roman"/>
        <charset val="134"/>
      </rPr>
      <t xml:space="preserve">
</t>
    </r>
    <r>
      <rPr>
        <sz val="12"/>
        <color theme="1"/>
        <rFont val="宋体"/>
        <charset val="134"/>
      </rPr>
      <t>指标</t>
    </r>
  </si>
  <si>
    <r>
      <rPr>
        <sz val="12"/>
        <color theme="1"/>
        <rFont val="宋体"/>
        <charset val="134"/>
      </rPr>
      <t>二级指标</t>
    </r>
  </si>
  <si>
    <r>
      <rPr>
        <sz val="12"/>
        <color theme="1"/>
        <rFont val="宋体"/>
        <charset val="134"/>
      </rPr>
      <t>三级指标</t>
    </r>
  </si>
  <si>
    <r>
      <rPr>
        <sz val="12"/>
        <color theme="1"/>
        <rFont val="宋体"/>
        <charset val="134"/>
      </rPr>
      <t>指标性质</t>
    </r>
  </si>
  <si>
    <r>
      <rPr>
        <sz val="12"/>
        <color theme="1"/>
        <rFont val="宋体"/>
        <charset val="134"/>
      </rPr>
      <t>指标值</t>
    </r>
  </si>
  <si>
    <r>
      <rPr>
        <sz val="12"/>
        <color theme="1"/>
        <rFont val="宋体"/>
        <charset val="134"/>
      </rPr>
      <t>度量单位</t>
    </r>
  </si>
  <si>
    <r>
      <rPr>
        <sz val="12"/>
        <color theme="1"/>
        <rFont val="宋体"/>
        <charset val="134"/>
      </rPr>
      <t>实际完成值</t>
    </r>
  </si>
  <si>
    <r>
      <rPr>
        <sz val="12"/>
        <color theme="1"/>
        <rFont val="宋体"/>
        <charset val="134"/>
      </rPr>
      <t>偏差原因分析及改进措施</t>
    </r>
  </si>
  <si>
    <r>
      <rPr>
        <sz val="12"/>
        <color theme="1"/>
        <rFont val="宋体"/>
        <charset val="134"/>
      </rPr>
      <t>产出指标</t>
    </r>
  </si>
  <si>
    <r>
      <rPr>
        <sz val="12"/>
        <color theme="1"/>
        <rFont val="宋体"/>
        <charset val="134"/>
      </rPr>
      <t>数量指标</t>
    </r>
  </si>
  <si>
    <r>
      <rPr>
        <sz val="12"/>
        <rFont val="宋体"/>
        <charset val="134"/>
      </rPr>
      <t>适龄妇女</t>
    </r>
    <r>
      <rPr>
        <sz val="12"/>
        <rFont val="Times New Roman"/>
        <charset val="134"/>
      </rPr>
      <t>“</t>
    </r>
    <r>
      <rPr>
        <sz val="12"/>
        <rFont val="宋体"/>
        <charset val="134"/>
      </rPr>
      <t>两癌</t>
    </r>
    <r>
      <rPr>
        <sz val="12"/>
        <rFont val="Times New Roman"/>
        <charset val="134"/>
      </rPr>
      <t>”</t>
    </r>
    <r>
      <rPr>
        <sz val="12"/>
        <rFont val="宋体"/>
        <charset val="134"/>
      </rPr>
      <t>检查目标人群覆盖率</t>
    </r>
  </si>
  <si>
    <r>
      <rPr>
        <sz val="12"/>
        <rFont val="宋体"/>
        <charset val="134"/>
      </rPr>
      <t>指标及时分配至局属单位使用</t>
    </r>
  </si>
  <si>
    <r>
      <rPr>
        <sz val="12"/>
        <rFont val="宋体"/>
        <charset val="134"/>
      </rPr>
      <t>孕前优生健康检查率</t>
    </r>
  </si>
  <si>
    <t>80</t>
  </si>
  <si>
    <r>
      <rPr>
        <sz val="12"/>
        <rFont val="宋体"/>
        <charset val="134"/>
      </rPr>
      <t>农村妇女增补叶酸服用率</t>
    </r>
  </si>
  <si>
    <r>
      <rPr>
        <sz val="12"/>
        <rFont val="宋体"/>
        <charset val="134"/>
      </rPr>
      <t>营养包发放任务完成率</t>
    </r>
  </si>
  <si>
    <r>
      <rPr>
        <sz val="12"/>
        <rFont val="宋体"/>
        <charset val="134"/>
      </rPr>
      <t>地中海贫血筛查任务完成率</t>
    </r>
  </si>
  <si>
    <r>
      <rPr>
        <sz val="12"/>
        <rFont val="宋体"/>
        <charset val="134"/>
      </rPr>
      <t>地中海贫血基因检测率</t>
    </r>
  </si>
  <si>
    <r>
      <rPr>
        <sz val="12"/>
        <rFont val="宋体"/>
        <charset val="134"/>
      </rPr>
      <t>新生儿遗传代谢病性疾病筛查率</t>
    </r>
  </si>
  <si>
    <t>98</t>
  </si>
  <si>
    <r>
      <rPr>
        <sz val="12"/>
        <rFont val="宋体"/>
        <charset val="134"/>
      </rPr>
      <t>新生儿听力筛查率</t>
    </r>
  </si>
  <si>
    <t>95</t>
  </si>
  <si>
    <r>
      <rPr>
        <sz val="12"/>
        <rFont val="宋体"/>
        <charset val="134"/>
      </rPr>
      <t>孕妇产前筛查率</t>
    </r>
  </si>
  <si>
    <r>
      <rPr>
        <sz val="12"/>
        <rFont val="Times New Roman"/>
        <charset val="134"/>
      </rPr>
      <t>0-6</t>
    </r>
    <r>
      <rPr>
        <sz val="12"/>
        <rFont val="宋体"/>
        <charset val="134"/>
      </rPr>
      <t>岁儿童视力检查人群覆盖率</t>
    </r>
  </si>
  <si>
    <r>
      <rPr>
        <sz val="12"/>
        <rFont val="宋体"/>
        <charset val="134"/>
      </rPr>
      <t>孕产妇死亡率</t>
    </r>
  </si>
  <si>
    <r>
      <rPr>
        <sz val="12"/>
        <rFont val="Times New Roman"/>
        <charset val="134"/>
      </rPr>
      <t>14/10</t>
    </r>
    <r>
      <rPr>
        <sz val="12"/>
        <rFont val="宋体"/>
        <charset val="134"/>
      </rPr>
      <t>万</t>
    </r>
  </si>
  <si>
    <r>
      <rPr>
        <sz val="12"/>
        <rFont val="宋体"/>
        <charset val="134"/>
      </rPr>
      <t>婴儿死亡率</t>
    </r>
  </si>
  <si>
    <t>4.5</t>
  </si>
  <si>
    <r>
      <rPr>
        <sz val="12"/>
        <rFont val="宋体"/>
        <charset val="134"/>
      </rPr>
      <t>新生儿先心病双指标筛查率</t>
    </r>
  </si>
  <si>
    <r>
      <rPr>
        <sz val="12"/>
        <rFont val="宋体"/>
        <charset val="134"/>
      </rPr>
      <t>覆盖补贴宣传员人数</t>
    </r>
  </si>
  <si>
    <t>1735</t>
  </si>
  <si>
    <r>
      <rPr>
        <sz val="12"/>
        <color theme="1"/>
        <rFont val="宋体"/>
        <charset val="134"/>
      </rPr>
      <t>人</t>
    </r>
  </si>
  <si>
    <r>
      <rPr>
        <sz val="12"/>
        <rFont val="宋体"/>
        <charset val="134"/>
      </rPr>
      <t>省级第五批师带徒</t>
    </r>
  </si>
  <si>
    <r>
      <rPr>
        <sz val="12"/>
        <rFont val="宋体"/>
        <charset val="134"/>
      </rPr>
      <t>寄生虫病、地方病监测任务完成率（</t>
    </r>
    <r>
      <rPr>
        <sz val="12"/>
        <rFont val="Times New Roman"/>
        <charset val="134"/>
      </rPr>
      <t>%</t>
    </r>
    <r>
      <rPr>
        <sz val="12"/>
        <rFont val="宋体"/>
        <charset val="134"/>
      </rPr>
      <t>）</t>
    </r>
  </si>
  <si>
    <t>100</t>
  </si>
  <si>
    <r>
      <rPr>
        <sz val="12"/>
        <rFont val="宋体"/>
        <charset val="134"/>
      </rPr>
      <t>麻风病普查村民小组数</t>
    </r>
  </si>
  <si>
    <r>
      <rPr>
        <sz val="12"/>
        <color theme="1"/>
        <rFont val="宋体"/>
        <charset val="134"/>
      </rPr>
      <t>个</t>
    </r>
  </si>
  <si>
    <r>
      <rPr>
        <sz val="12"/>
        <rFont val="宋体"/>
        <charset val="134"/>
      </rPr>
      <t>城市饮用水监测样本数</t>
    </r>
  </si>
  <si>
    <r>
      <rPr>
        <sz val="12"/>
        <color theme="1"/>
        <rFont val="宋体"/>
        <charset val="134"/>
      </rPr>
      <t>质量指标</t>
    </r>
  </si>
  <si>
    <r>
      <rPr>
        <sz val="12"/>
        <rFont val="宋体"/>
        <charset val="134"/>
      </rPr>
      <t>完成昆明市全国艾滋病综合防治示范区年度指标任务</t>
    </r>
  </si>
  <si>
    <r>
      <rPr>
        <sz val="12"/>
        <rFont val="宋体"/>
        <charset val="134"/>
      </rPr>
      <t>补助发放覆盖率</t>
    </r>
  </si>
  <si>
    <r>
      <rPr>
        <sz val="12"/>
        <rFont val="宋体"/>
        <charset val="134"/>
      </rPr>
      <t>补助金发放率</t>
    </r>
  </si>
  <si>
    <r>
      <rPr>
        <sz val="12"/>
        <rFont val="宋体"/>
        <charset val="134"/>
      </rPr>
      <t>参培对象结业考核率</t>
    </r>
  </si>
  <si>
    <r>
      <rPr>
        <sz val="12"/>
        <color theme="1"/>
        <rFont val="宋体"/>
        <charset val="134"/>
      </rPr>
      <t>时效指标</t>
    </r>
  </si>
  <si>
    <r>
      <rPr>
        <sz val="12"/>
        <rFont val="宋体"/>
        <charset val="134"/>
      </rPr>
      <t>省级托育机构奖补时限</t>
    </r>
  </si>
  <si>
    <r>
      <rPr>
        <sz val="12"/>
        <rFont val="宋体"/>
        <charset val="134"/>
      </rPr>
      <t>于当年</t>
    </r>
    <r>
      <rPr>
        <sz val="12"/>
        <rFont val="Times New Roman"/>
        <charset val="134"/>
      </rPr>
      <t>12</t>
    </r>
    <r>
      <rPr>
        <sz val="12"/>
        <rFont val="宋体"/>
        <charset val="134"/>
      </rPr>
      <t>月</t>
    </r>
    <r>
      <rPr>
        <sz val="12"/>
        <rFont val="Times New Roman"/>
        <charset val="134"/>
      </rPr>
      <t>31</t>
    </r>
    <r>
      <rPr>
        <sz val="12"/>
        <rFont val="宋体"/>
        <charset val="134"/>
      </rPr>
      <t>日前完成全流程</t>
    </r>
  </si>
  <si>
    <r>
      <rPr>
        <sz val="12"/>
        <color theme="1"/>
        <rFont val="宋体"/>
        <charset val="134"/>
      </rPr>
      <t>年</t>
    </r>
  </si>
  <si>
    <r>
      <rPr>
        <sz val="12"/>
        <rFont val="宋体"/>
        <charset val="134"/>
      </rPr>
      <t>补助经费发放时间</t>
    </r>
  </si>
  <si>
    <r>
      <rPr>
        <sz val="12"/>
        <rFont val="宋体"/>
        <charset val="134"/>
      </rPr>
      <t>每月</t>
    </r>
  </si>
  <si>
    <r>
      <rPr>
        <sz val="12"/>
        <rFont val="宋体"/>
        <charset val="134"/>
      </rPr>
      <t>预算执行情况</t>
    </r>
  </si>
  <si>
    <r>
      <rPr>
        <sz val="12"/>
        <rFont val="宋体"/>
        <charset val="134"/>
      </rPr>
      <t>省级第五批师带徒完成时间</t>
    </r>
  </si>
  <si>
    <r>
      <rPr>
        <sz val="12"/>
        <rFont val="宋体"/>
        <charset val="134"/>
      </rPr>
      <t>于</t>
    </r>
    <r>
      <rPr>
        <sz val="12"/>
        <rFont val="Times New Roman"/>
        <charset val="134"/>
      </rPr>
      <t>11</t>
    </r>
    <r>
      <rPr>
        <sz val="12"/>
        <rFont val="宋体"/>
        <charset val="134"/>
      </rPr>
      <t>月</t>
    </r>
    <r>
      <rPr>
        <sz val="12"/>
        <rFont val="Times New Roman"/>
        <charset val="134"/>
      </rPr>
      <t>30</t>
    </r>
    <r>
      <rPr>
        <sz val="12"/>
        <rFont val="宋体"/>
        <charset val="134"/>
      </rPr>
      <t>日前完成年度培训任务</t>
    </r>
  </si>
  <si>
    <r>
      <rPr>
        <sz val="12"/>
        <color theme="1"/>
        <rFont val="宋体"/>
        <charset val="134"/>
      </rPr>
      <t>效益指标</t>
    </r>
  </si>
  <si>
    <r>
      <rPr>
        <sz val="12"/>
        <color theme="1"/>
        <rFont val="宋体"/>
        <charset val="134"/>
      </rPr>
      <t>社会效益</t>
    </r>
  </si>
  <si>
    <r>
      <rPr>
        <sz val="12"/>
        <rFont val="宋体"/>
        <charset val="134"/>
      </rPr>
      <t>居民健康保健意识和健康知识知晓率</t>
    </r>
  </si>
  <si>
    <t>85</t>
  </si>
  <si>
    <r>
      <rPr>
        <sz val="12"/>
        <rFont val="宋体"/>
        <charset val="134"/>
      </rPr>
      <t>上访人数减少率</t>
    </r>
  </si>
  <si>
    <r>
      <rPr>
        <sz val="12"/>
        <rFont val="宋体"/>
        <charset val="134"/>
      </rPr>
      <t>培养的对象科研、临床服务能力、人才培养能力</t>
    </r>
  </si>
  <si>
    <r>
      <rPr>
        <sz val="12"/>
        <rFont val="宋体"/>
        <charset val="134"/>
      </rPr>
      <t>大幅提升</t>
    </r>
  </si>
  <si>
    <r>
      <rPr>
        <sz val="12"/>
        <rFont val="宋体"/>
        <charset val="134"/>
      </rPr>
      <t>登革热疫情及时处置，降低登革热疫情社会经济负担</t>
    </r>
  </si>
  <si>
    <r>
      <rPr>
        <sz val="12"/>
        <rFont val="宋体"/>
        <charset val="134"/>
      </rPr>
      <t>降低登革热疫情社会经济负担</t>
    </r>
  </si>
  <si>
    <r>
      <rPr>
        <sz val="12"/>
        <color theme="1"/>
        <rFont val="宋体"/>
        <charset val="134"/>
      </rPr>
      <t>满意度指标</t>
    </r>
  </si>
  <si>
    <r>
      <rPr>
        <sz val="12"/>
        <color theme="1"/>
        <rFont val="宋体"/>
        <charset val="134"/>
      </rPr>
      <t>服务对象满意度</t>
    </r>
  </si>
  <si>
    <r>
      <rPr>
        <sz val="12"/>
        <rFont val="宋体"/>
        <charset val="134"/>
      </rPr>
      <t>参培对象满意度</t>
    </r>
  </si>
  <si>
    <r>
      <rPr>
        <sz val="12"/>
        <rFont val="宋体"/>
        <charset val="134"/>
      </rPr>
      <t>用人单位满意度</t>
    </r>
  </si>
  <si>
    <r>
      <rPr>
        <sz val="12"/>
        <rFont val="宋体"/>
        <charset val="134"/>
      </rPr>
      <t>计划生育宣传员满意度</t>
    </r>
  </si>
  <si>
    <r>
      <rPr>
        <sz val="12"/>
        <rFont val="宋体"/>
        <charset val="134"/>
      </rPr>
      <t>受益对象满意率</t>
    </r>
  </si>
  <si>
    <r>
      <rPr>
        <sz val="12"/>
        <color theme="1"/>
        <rFont val="宋体"/>
        <charset val="134"/>
      </rPr>
      <t>其他需要说明的事项</t>
    </r>
  </si>
  <si>
    <r>
      <rPr>
        <sz val="12"/>
        <color theme="1"/>
        <rFont val="宋体"/>
        <charset val="134"/>
      </rPr>
      <t>总分</t>
    </r>
  </si>
  <si>
    <r>
      <rPr>
        <sz val="12"/>
        <color theme="1"/>
        <rFont val="宋体"/>
        <charset val="134"/>
      </rPr>
      <t>总分值</t>
    </r>
  </si>
  <si>
    <r>
      <rPr>
        <sz val="12"/>
        <color theme="1"/>
        <rFont val="宋体"/>
        <charset val="134"/>
      </rPr>
      <t>总得分</t>
    </r>
  </si>
  <si>
    <r>
      <rPr>
        <sz val="12"/>
        <color theme="1"/>
        <rFont val="宋体"/>
        <charset val="134"/>
      </rPr>
      <t>自评等级</t>
    </r>
  </si>
  <si>
    <r>
      <rPr>
        <sz val="12"/>
        <color theme="1"/>
        <rFont val="宋体"/>
        <charset val="134"/>
      </rPr>
      <t>良</t>
    </r>
  </si>
  <si>
    <r>
      <rPr>
        <sz val="12"/>
        <color theme="1"/>
        <rFont val="宋体"/>
        <charset val="134"/>
      </rPr>
      <t>（对下）医疗服务与保障能力提升补助资金（中医药事业传承与发展部分）中央预算补助资金</t>
    </r>
  </si>
  <si>
    <r>
      <rPr>
        <sz val="12"/>
        <color theme="1"/>
        <rFont val="宋体"/>
        <charset val="134"/>
      </rPr>
      <t>大力弘扬中医药文化。提供更为优质丰富的中医药文化产品和服务，持续提高公民中医药健康文化素养水平。</t>
    </r>
  </si>
  <si>
    <r>
      <rPr>
        <sz val="12"/>
        <color theme="1"/>
        <rFont val="宋体"/>
        <charset val="134"/>
      </rPr>
      <t>已及时分配指标至局属单位使用</t>
    </r>
  </si>
  <si>
    <r>
      <rPr>
        <sz val="12"/>
        <color theme="1"/>
        <rFont val="宋体"/>
        <charset val="134"/>
      </rPr>
      <t>产出</t>
    </r>
  </si>
  <si>
    <r>
      <rPr>
        <sz val="12"/>
        <color theme="1"/>
        <rFont val="宋体"/>
        <charset val="134"/>
      </rPr>
      <t>数量</t>
    </r>
  </si>
  <si>
    <r>
      <rPr>
        <sz val="12"/>
        <color theme="1"/>
        <rFont val="宋体"/>
        <charset val="134"/>
      </rPr>
      <t>建设中医药健康文化知识角</t>
    </r>
  </si>
  <si>
    <r>
      <rPr>
        <sz val="12"/>
        <color theme="1"/>
        <rFont val="宋体"/>
        <charset val="134"/>
      </rPr>
      <t>推动中医药文化进校园</t>
    </r>
  </si>
  <si>
    <r>
      <rPr>
        <sz val="12"/>
        <color theme="1"/>
        <rFont val="宋体"/>
        <charset val="134"/>
      </rPr>
      <t>质量</t>
    </r>
  </si>
  <si>
    <r>
      <rPr>
        <sz val="12"/>
        <color theme="1"/>
        <rFont val="宋体"/>
        <charset val="134"/>
      </rPr>
      <t>项目合格率</t>
    </r>
  </si>
  <si>
    <r>
      <rPr>
        <sz val="12"/>
        <color theme="1"/>
        <rFont val="宋体"/>
        <charset val="134"/>
      </rPr>
      <t>时效</t>
    </r>
  </si>
  <si>
    <r>
      <rPr>
        <sz val="12"/>
        <color theme="1"/>
        <rFont val="宋体"/>
        <charset val="134"/>
      </rPr>
      <t>及时完成率</t>
    </r>
  </si>
  <si>
    <r>
      <rPr>
        <sz val="12"/>
        <color theme="1"/>
        <rFont val="宋体"/>
        <charset val="134"/>
      </rPr>
      <t>效益</t>
    </r>
  </si>
  <si>
    <r>
      <rPr>
        <sz val="12"/>
        <color theme="1"/>
        <rFont val="宋体"/>
        <charset val="134"/>
      </rPr>
      <t>中医药健康文化素养水平</t>
    </r>
  </si>
  <si>
    <r>
      <rPr>
        <sz val="12"/>
        <color theme="1"/>
        <rFont val="宋体"/>
        <charset val="134"/>
      </rPr>
      <t>显著提升</t>
    </r>
  </si>
  <si>
    <r>
      <rPr>
        <sz val="12"/>
        <color theme="1"/>
        <rFont val="宋体"/>
        <charset val="134"/>
      </rPr>
      <t>满意度</t>
    </r>
  </si>
  <si>
    <r>
      <rPr>
        <sz val="12"/>
        <color theme="1"/>
        <rFont val="宋体"/>
        <charset val="134"/>
      </rPr>
      <t>群众满意度</t>
    </r>
  </si>
  <si>
    <r>
      <rPr>
        <sz val="12"/>
        <color theme="1"/>
        <rFont val="宋体"/>
        <charset val="134"/>
      </rPr>
      <t>良好</t>
    </r>
  </si>
  <si>
    <r>
      <rPr>
        <sz val="12"/>
        <color theme="1"/>
        <rFont val="宋体"/>
        <charset val="134"/>
      </rPr>
      <t>（下级）健康云南行动以奖代补资金</t>
    </r>
  </si>
  <si>
    <r>
      <rPr>
        <sz val="12"/>
        <color theme="1"/>
        <rFont val="Times New Roman"/>
        <charset val="134"/>
      </rPr>
      <t>1.</t>
    </r>
    <r>
      <rPr>
        <sz val="12"/>
        <color theme="1"/>
        <rFont val="宋体"/>
        <charset val="134"/>
      </rPr>
      <t>认真贯彻落实健康中国战略、健康云南行动，全面开展健康昆明行动，各项核心指标达标。</t>
    </r>
    <r>
      <rPr>
        <sz val="12"/>
        <color theme="1"/>
        <rFont val="Times New Roman"/>
        <charset val="134"/>
      </rPr>
      <t xml:space="preserve">
2.</t>
    </r>
    <r>
      <rPr>
        <sz val="12"/>
        <color theme="1"/>
        <rFont val="宋体"/>
        <charset val="134"/>
      </rPr>
      <t>认真开展健康细胞创建，开展各类健康细胞样板和示范点建设。</t>
    </r>
    <r>
      <rPr>
        <sz val="12"/>
        <color theme="1"/>
        <rFont val="Times New Roman"/>
        <charset val="134"/>
      </rPr>
      <t xml:space="preserve">
3.</t>
    </r>
    <r>
      <rPr>
        <sz val="12"/>
        <color theme="1"/>
        <rFont val="宋体"/>
        <charset val="134"/>
      </rPr>
      <t>认真落实</t>
    </r>
    <r>
      <rPr>
        <sz val="12"/>
        <color theme="1"/>
        <rFont val="Times New Roman"/>
        <charset val="134"/>
      </rPr>
      <t>“</t>
    </r>
    <r>
      <rPr>
        <sz val="12"/>
        <color theme="1"/>
        <rFont val="宋体"/>
        <charset val="134"/>
      </rPr>
      <t>爱卫新征程，健康中国行</t>
    </r>
    <r>
      <rPr>
        <sz val="12"/>
        <color theme="1"/>
        <rFont val="Times New Roman"/>
        <charset val="134"/>
      </rPr>
      <t>”</t>
    </r>
    <r>
      <rPr>
        <sz val="12"/>
        <color theme="1"/>
        <rFont val="宋体"/>
        <charset val="134"/>
      </rPr>
      <t>系列主题活动，健康达人推选和评选活动，组织开展健康知行大赛家庭专场选拔活动。</t>
    </r>
    <r>
      <rPr>
        <sz val="12"/>
        <color theme="1"/>
        <rFont val="Times New Roman"/>
        <charset val="134"/>
      </rPr>
      <t xml:space="preserve">
4.</t>
    </r>
    <r>
      <rPr>
        <sz val="12"/>
        <color theme="1"/>
        <rFont val="宋体"/>
        <charset val="134"/>
      </rPr>
      <t>落实典型案列推推荐。</t>
    </r>
  </si>
  <si>
    <r>
      <rPr>
        <sz val="12"/>
        <color theme="1"/>
        <rFont val="宋体"/>
        <charset val="134"/>
      </rPr>
      <t>按要求完成</t>
    </r>
  </si>
  <si>
    <r>
      <rPr>
        <sz val="12"/>
        <color theme="1"/>
        <rFont val="宋体"/>
        <charset val="134"/>
      </rPr>
      <t>健康达人评选活动场次</t>
    </r>
  </si>
  <si>
    <r>
      <rPr>
        <sz val="12"/>
        <color theme="1"/>
        <rFont val="宋体"/>
        <charset val="134"/>
      </rPr>
      <t>次</t>
    </r>
  </si>
  <si>
    <r>
      <rPr>
        <sz val="12"/>
        <color theme="1"/>
        <rFont val="宋体"/>
        <charset val="134"/>
      </rPr>
      <t>健康知行大赛家庭专场选拔活动</t>
    </r>
  </si>
  <si>
    <r>
      <rPr>
        <sz val="12"/>
        <color theme="1"/>
        <rFont val="宋体"/>
        <charset val="134"/>
      </rPr>
      <t>健康昆明行动年度考核指标情况</t>
    </r>
  </si>
  <si>
    <r>
      <rPr>
        <sz val="12"/>
        <color theme="1"/>
        <rFont val="宋体"/>
        <charset val="134"/>
      </rPr>
      <t>达标</t>
    </r>
  </si>
  <si>
    <r>
      <rPr>
        <sz val="12"/>
        <color theme="1"/>
        <rFont val="宋体"/>
        <charset val="134"/>
      </rPr>
      <t>健康云南行动奖补资金使用周期</t>
    </r>
  </si>
  <si>
    <r>
      <rPr>
        <sz val="12"/>
        <color theme="1"/>
        <rFont val="宋体"/>
        <charset val="134"/>
      </rPr>
      <t>居民健康素养</t>
    </r>
  </si>
  <si>
    <r>
      <rPr>
        <sz val="12"/>
        <color theme="1"/>
        <rFont val="宋体"/>
        <charset val="134"/>
      </rPr>
      <t>提升</t>
    </r>
  </si>
  <si>
    <r>
      <rPr>
        <sz val="12"/>
        <color theme="1"/>
        <rFont val="宋体"/>
        <charset val="134"/>
      </rPr>
      <t>群众对卫生状况满意度</t>
    </r>
  </si>
  <si>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规划编制专项经费</t>
    </r>
  </si>
  <si>
    <r>
      <rPr>
        <sz val="12"/>
        <color theme="1"/>
        <rFont val="宋体"/>
        <charset val="134"/>
      </rPr>
      <t>牵头完成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规划纲要编制有关工作</t>
    </r>
  </si>
  <si>
    <r>
      <rPr>
        <sz val="12"/>
        <color theme="1"/>
        <rFont val="宋体"/>
        <charset val="134"/>
      </rPr>
      <t>未完成</t>
    </r>
  </si>
  <si>
    <r>
      <rPr>
        <sz val="12"/>
        <color theme="1"/>
        <rFont val="宋体"/>
        <charset val="134"/>
      </rPr>
      <t>配合完成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规划编制相关工作</t>
    </r>
  </si>
  <si>
    <r>
      <rPr>
        <sz val="12"/>
        <color theme="1"/>
        <rFont val="宋体"/>
        <charset val="134"/>
      </rPr>
      <t>牵头完成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规划</t>
    </r>
  </si>
  <si>
    <r>
      <rPr>
        <sz val="12"/>
        <color theme="1"/>
        <rFont val="宋体"/>
        <charset val="134"/>
      </rPr>
      <t>已完成编制相关工作</t>
    </r>
  </si>
  <si>
    <r>
      <rPr>
        <sz val="12"/>
        <color theme="1"/>
        <rFont val="宋体"/>
        <charset val="134"/>
      </rPr>
      <t>配合完成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发展规划编制相关工作</t>
    </r>
  </si>
  <si>
    <r>
      <rPr>
        <sz val="12"/>
        <color theme="1"/>
        <rFont val="宋体"/>
        <charset val="134"/>
      </rPr>
      <t>牵头完成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发展规划编制相关工作</t>
    </r>
  </si>
  <si>
    <r>
      <rPr>
        <sz val="12"/>
        <color theme="1"/>
        <rFont val="宋体"/>
        <charset val="134"/>
      </rPr>
      <t>按时配合完成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发展规划编制相关工作</t>
    </r>
  </si>
  <si>
    <r>
      <rPr>
        <sz val="12"/>
        <color theme="1"/>
        <rFont val="宋体"/>
        <charset val="134"/>
      </rPr>
      <t>按时牵头完成</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发展规划编制相关工作</t>
    </r>
  </si>
  <si>
    <r>
      <rPr>
        <sz val="12"/>
        <color theme="1"/>
        <rFont val="宋体"/>
        <charset val="134"/>
      </rPr>
      <t>可持续影响</t>
    </r>
  </si>
  <si>
    <r>
      <rPr>
        <sz val="12"/>
        <color theme="1"/>
        <rFont val="宋体"/>
        <charset val="134"/>
      </rPr>
      <t>明确</t>
    </r>
    <r>
      <rPr>
        <sz val="12"/>
        <color theme="1"/>
        <rFont val="Times New Roman"/>
        <charset val="134"/>
      </rPr>
      <t>“</t>
    </r>
    <r>
      <rPr>
        <sz val="12"/>
        <color theme="1"/>
        <rFont val="宋体"/>
        <charset val="134"/>
      </rPr>
      <t>十五五</t>
    </r>
    <r>
      <rPr>
        <sz val="12"/>
        <color theme="1"/>
        <rFont val="Times New Roman"/>
        <charset val="134"/>
      </rPr>
      <t>”</t>
    </r>
    <r>
      <rPr>
        <sz val="12"/>
        <color theme="1"/>
        <rFont val="宋体"/>
        <charset val="134"/>
      </rPr>
      <t>期间官渡区经济社会发展的主要目标、战略任务、重大政策和重点项目</t>
    </r>
  </si>
  <si>
    <r>
      <rPr>
        <sz val="12"/>
        <color theme="1"/>
        <rFont val="宋体"/>
        <charset val="134"/>
      </rPr>
      <t>上级主管部门及官渡区政府部门满意度</t>
    </r>
  </si>
  <si>
    <r>
      <rPr>
        <sz val="12"/>
        <color theme="1"/>
        <rFont val="宋体"/>
        <charset val="134"/>
      </rPr>
      <t>优</t>
    </r>
  </si>
  <si>
    <r>
      <rPr>
        <sz val="12"/>
        <color theme="1"/>
        <rFont val="宋体"/>
        <charset val="134"/>
      </rPr>
      <t>医疗卫生事业高质量发展三年行动计划省级补助资金</t>
    </r>
  </si>
  <si>
    <r>
      <rPr>
        <sz val="12"/>
        <color theme="1"/>
        <rFont val="Times New Roman"/>
        <charset val="134"/>
      </rPr>
      <t>1.</t>
    </r>
    <r>
      <rPr>
        <sz val="12"/>
        <color theme="1"/>
        <rFont val="宋体"/>
        <charset val="134"/>
      </rPr>
      <t>实施</t>
    </r>
    <r>
      <rPr>
        <sz val="12"/>
        <color theme="1"/>
        <rFont val="Times New Roman"/>
        <charset val="134"/>
      </rPr>
      <t>6</t>
    </r>
    <r>
      <rPr>
        <sz val="12"/>
        <color theme="1"/>
        <rFont val="宋体"/>
        <charset val="134"/>
      </rPr>
      <t>家重点中心乡镇卫生院提质建设、</t>
    </r>
    <r>
      <rPr>
        <sz val="12"/>
        <color theme="1"/>
        <rFont val="Times New Roman"/>
        <charset val="134"/>
      </rPr>
      <t>18</t>
    </r>
    <r>
      <rPr>
        <sz val="12"/>
        <color theme="1"/>
        <rFont val="宋体"/>
        <charset val="134"/>
      </rPr>
      <t>个基层心脑血管救治站、</t>
    </r>
    <r>
      <rPr>
        <sz val="12"/>
        <color theme="1"/>
        <rFont val="Times New Roman"/>
        <charset val="134"/>
      </rPr>
      <t>60</t>
    </r>
    <r>
      <rPr>
        <sz val="12"/>
        <color theme="1"/>
        <rFont val="宋体"/>
        <charset val="134"/>
      </rPr>
      <t>个标准化慢性病诊疗专科；</t>
    </r>
    <r>
      <rPr>
        <sz val="12"/>
        <color theme="1"/>
        <rFont val="Times New Roman"/>
        <charset val="134"/>
      </rPr>
      <t xml:space="preserve">
2.</t>
    </r>
    <r>
      <rPr>
        <sz val="12"/>
        <color theme="1"/>
        <rFont val="宋体"/>
        <charset val="134"/>
      </rPr>
      <t>引导和鼓励符合条件的乡村医生积极参加执业（助理）医师资格培训及考试，提升乡村医生执业（助理）医师占比；</t>
    </r>
    <r>
      <rPr>
        <sz val="12"/>
        <color theme="1"/>
        <rFont val="Times New Roman"/>
        <charset val="134"/>
      </rPr>
      <t xml:space="preserve">
3.</t>
    </r>
    <r>
      <rPr>
        <sz val="12"/>
        <color theme="1"/>
        <rFont val="宋体"/>
        <charset val="134"/>
      </rPr>
      <t>开展以慢性病诊疗、中医药服务、急诊急救和基本医疗卫生服务技能为重点，覆盖乡镇卫生院、社区卫生服务中心、卫生技术人员和村卫生室乡村医生的全员培训；</t>
    </r>
    <r>
      <rPr>
        <sz val="12"/>
        <color theme="1"/>
        <rFont val="Times New Roman"/>
        <charset val="134"/>
      </rPr>
      <t xml:space="preserve">
4.</t>
    </r>
    <r>
      <rPr>
        <sz val="12"/>
        <color theme="1"/>
        <rFont val="宋体"/>
        <charset val="134"/>
      </rPr>
      <t>及时足额拨付乡村医生补助资金</t>
    </r>
    <r>
      <rPr>
        <sz val="12"/>
        <color theme="1"/>
        <rFont val="Times New Roman"/>
        <charset val="134"/>
      </rPr>
      <t xml:space="preserve">
5.</t>
    </r>
    <r>
      <rPr>
        <sz val="12"/>
        <color theme="1"/>
        <rFont val="宋体"/>
        <charset val="134"/>
      </rPr>
      <t>持续提升基层医疗卫生机构防病治病及健康管理能力</t>
    </r>
  </si>
  <si>
    <r>
      <rPr>
        <sz val="12"/>
        <color theme="1"/>
        <rFont val="宋体"/>
        <charset val="134"/>
      </rPr>
      <t>已按要求完成</t>
    </r>
  </si>
  <si>
    <r>
      <rPr>
        <sz val="12"/>
        <color theme="1"/>
        <rFont val="宋体"/>
        <charset val="134"/>
      </rPr>
      <t>基层标准化慢性病诊疗专科建设数量</t>
    </r>
  </si>
  <si>
    <r>
      <rPr>
        <sz val="12"/>
        <color theme="1"/>
        <rFont val="宋体"/>
        <charset val="134"/>
      </rPr>
      <t>已分配局属单位使用</t>
    </r>
  </si>
  <si>
    <r>
      <rPr>
        <sz val="12"/>
        <color theme="1"/>
        <rFont val="宋体"/>
        <charset val="134"/>
      </rPr>
      <t>补助乡村医生数</t>
    </r>
  </si>
  <si>
    <r>
      <rPr>
        <sz val="12"/>
        <color theme="1"/>
        <rFont val="宋体"/>
        <charset val="134"/>
      </rPr>
      <t>基层标准化慢性病诊疗专科建设项目单位年内高血压、糖尿病、高血脂、慢阻肺患者诊疗人次</t>
    </r>
  </si>
  <si>
    <r>
      <rPr>
        <sz val="12"/>
        <color theme="1"/>
        <rFont val="宋体"/>
        <charset val="134"/>
      </rPr>
      <t>实施省级补贴乡村医生参加养老保险辖区内覆盖率</t>
    </r>
  </si>
  <si>
    <r>
      <rPr>
        <sz val="12"/>
        <color theme="1"/>
        <rFont val="宋体"/>
        <charset val="134"/>
      </rPr>
      <t>乡村医生满意度</t>
    </r>
  </si>
  <si>
    <r>
      <rPr>
        <sz val="12"/>
        <color theme="1"/>
        <rFont val="宋体"/>
        <charset val="134"/>
      </rPr>
      <t>计划生育补助资金</t>
    </r>
  </si>
  <si>
    <r>
      <rPr>
        <sz val="12"/>
        <color theme="1"/>
        <rFont val="宋体"/>
        <charset val="134"/>
      </rPr>
      <t>实施生育支持项目，健全生育支持体系，切实降低群众抚育成本，有效缓解生育下降趋势，人口结构进一步改善，促进云南人口长期均衡发展。</t>
    </r>
  </si>
  <si>
    <r>
      <rPr>
        <sz val="12"/>
        <color theme="1"/>
        <rFont val="宋体"/>
        <charset val="134"/>
      </rPr>
      <t>我局严格按照上级工作要求，严格资金管理和规范使用，资金全部用于计划生育奖励扶助和特殊扶助的支出。</t>
    </r>
  </si>
  <si>
    <r>
      <rPr>
        <sz val="12"/>
        <color theme="1"/>
        <rFont val="宋体"/>
        <charset val="134"/>
      </rPr>
      <t>扶助独生子女伤残家庭人数</t>
    </r>
  </si>
  <si>
    <t>607</t>
  </si>
  <si>
    <t>643</t>
  </si>
  <si>
    <r>
      <rPr>
        <sz val="12"/>
        <color theme="1"/>
        <rFont val="宋体"/>
        <charset val="134"/>
      </rPr>
      <t>扶助独生子女死亡家庭人数</t>
    </r>
  </si>
  <si>
    <t>952</t>
  </si>
  <si>
    <t>984</t>
  </si>
  <si>
    <r>
      <rPr>
        <sz val="12"/>
        <color theme="1"/>
        <rFont val="宋体"/>
        <charset val="134"/>
      </rPr>
      <t>农村部分计划生育家庭奖励扶助人数</t>
    </r>
  </si>
  <si>
    <t>15142</t>
  </si>
  <si>
    <t>15842</t>
  </si>
  <si>
    <r>
      <rPr>
        <sz val="12"/>
        <color theme="1"/>
        <rFont val="宋体"/>
        <charset val="134"/>
      </rPr>
      <t>符合条件申报对象覆盖率</t>
    </r>
  </si>
  <si>
    <t>97</t>
  </si>
  <si>
    <r>
      <rPr>
        <sz val="12"/>
        <color theme="1"/>
        <rFont val="宋体"/>
        <charset val="134"/>
      </rPr>
      <t>资金发放到位率</t>
    </r>
  </si>
  <si>
    <r>
      <rPr>
        <sz val="12"/>
        <color theme="1"/>
        <rFont val="宋体"/>
        <charset val="134"/>
      </rPr>
      <t>家庭发展能力</t>
    </r>
  </si>
  <si>
    <r>
      <rPr>
        <sz val="12"/>
        <color theme="1"/>
        <rFont val="宋体"/>
        <charset val="134"/>
      </rPr>
      <t>逐步提高</t>
    </r>
  </si>
  <si>
    <r>
      <rPr>
        <sz val="12"/>
        <color theme="1"/>
        <rFont val="宋体"/>
        <charset val="134"/>
      </rPr>
      <t>社会稳定水平</t>
    </r>
  </si>
  <si>
    <r>
      <rPr>
        <sz val="12"/>
        <color theme="1"/>
        <rFont val="宋体"/>
        <charset val="134"/>
      </rPr>
      <t>奖励扶助对象满意度</t>
    </r>
  </si>
  <si>
    <r>
      <rPr>
        <sz val="12"/>
        <color theme="1"/>
        <rFont val="宋体"/>
        <charset val="134"/>
      </rPr>
      <t>公岗补贴</t>
    </r>
  </si>
  <si>
    <r>
      <rPr>
        <sz val="12"/>
        <color theme="1"/>
        <rFont val="宋体"/>
        <charset val="134"/>
      </rPr>
      <t>公益性岗位的开发主要用于安置就业特别困难的下岗失业人员，是解决就业特别困难的下岗失业再就业的一项有效途径和重要措施，根据《云南省财政厅云南省人力资源和社会保障厅关于印发云南省就业补助资金管理办法的通知》云财规〔</t>
    </r>
    <r>
      <rPr>
        <sz val="12"/>
        <color theme="1"/>
        <rFont val="Times New Roman"/>
        <charset val="134"/>
      </rPr>
      <t>2018</t>
    </r>
    <r>
      <rPr>
        <sz val="12"/>
        <color theme="1"/>
        <rFont val="宋体"/>
        <charset val="134"/>
      </rPr>
      <t>〕</t>
    </r>
    <r>
      <rPr>
        <sz val="12"/>
        <color theme="1"/>
        <rFont val="Times New Roman"/>
        <charset val="134"/>
      </rPr>
      <t>2</t>
    </r>
    <r>
      <rPr>
        <sz val="12"/>
        <color theme="1"/>
        <rFont val="宋体"/>
        <charset val="134"/>
      </rPr>
      <t>号、《昆明市就业促进条例》和关于调整昆明市城镇公益性岗位补贴的通知昆人社通〔</t>
    </r>
    <r>
      <rPr>
        <sz val="12"/>
        <color theme="1"/>
        <rFont val="Times New Roman"/>
        <charset val="134"/>
      </rPr>
      <t>2024</t>
    </r>
    <r>
      <rPr>
        <sz val="12"/>
        <color theme="1"/>
        <rFont val="宋体"/>
        <charset val="134"/>
      </rPr>
      <t>〕</t>
    </r>
    <r>
      <rPr>
        <sz val="12"/>
        <color theme="1"/>
        <rFont val="Times New Roman"/>
        <charset val="134"/>
      </rPr>
      <t>177</t>
    </r>
    <r>
      <rPr>
        <sz val="12"/>
        <color theme="1"/>
        <rFont val="宋体"/>
        <charset val="134"/>
      </rPr>
      <t>号文件要求，预计我区</t>
    </r>
    <r>
      <rPr>
        <sz val="12"/>
        <color theme="1"/>
        <rFont val="Times New Roman"/>
        <charset val="134"/>
      </rPr>
      <t>2025</t>
    </r>
    <r>
      <rPr>
        <sz val="12"/>
        <color theme="1"/>
        <rFont val="宋体"/>
        <charset val="134"/>
      </rPr>
      <t>年需安排公益性岗位人数为</t>
    </r>
    <r>
      <rPr>
        <sz val="12"/>
        <color theme="1"/>
        <rFont val="Times New Roman"/>
        <charset val="134"/>
      </rPr>
      <t>300</t>
    </r>
    <r>
      <rPr>
        <sz val="12"/>
        <color theme="1"/>
        <rFont val="宋体"/>
        <charset val="134"/>
      </rPr>
      <t>人，现按中央财政和地方财政共同分担原则区级配套分级区级承担</t>
    </r>
    <r>
      <rPr>
        <sz val="12"/>
        <color theme="1"/>
        <rFont val="Times New Roman"/>
        <charset val="134"/>
      </rPr>
      <t>150</t>
    </r>
    <r>
      <rPr>
        <sz val="12"/>
        <color theme="1"/>
        <rFont val="宋体"/>
        <charset val="134"/>
      </rPr>
      <t>人，需经费</t>
    </r>
    <r>
      <rPr>
        <sz val="12"/>
        <color theme="1"/>
        <rFont val="Times New Roman"/>
        <charset val="134"/>
      </rPr>
      <t>3726000</t>
    </r>
    <r>
      <rPr>
        <sz val="12"/>
        <color theme="1"/>
        <rFont val="宋体"/>
        <charset val="134"/>
      </rPr>
      <t>元（</t>
    </r>
    <r>
      <rPr>
        <sz val="12"/>
        <color theme="1"/>
        <rFont val="Times New Roman"/>
        <charset val="134"/>
      </rPr>
      <t>2070</t>
    </r>
    <r>
      <rPr>
        <sz val="12"/>
        <color theme="1"/>
        <rFont val="宋体"/>
        <charset val="134"/>
      </rPr>
      <t>元</t>
    </r>
    <r>
      <rPr>
        <sz val="12"/>
        <color theme="1"/>
        <rFont val="Times New Roman"/>
        <charset val="134"/>
      </rPr>
      <t>/</t>
    </r>
    <r>
      <rPr>
        <sz val="12"/>
        <color theme="1"/>
        <rFont val="宋体"/>
        <charset val="134"/>
      </rPr>
      <t>人</t>
    </r>
    <r>
      <rPr>
        <sz val="12"/>
        <color theme="1"/>
        <rFont val="Times New Roman"/>
        <charset val="134"/>
      </rPr>
      <t>×150</t>
    </r>
    <r>
      <rPr>
        <sz val="12"/>
        <color theme="1"/>
        <rFont val="宋体"/>
        <charset val="134"/>
      </rPr>
      <t>人</t>
    </r>
    <r>
      <rPr>
        <sz val="12"/>
        <color theme="1"/>
        <rFont val="Times New Roman"/>
        <charset val="134"/>
      </rPr>
      <t>×12</t>
    </r>
    <r>
      <rPr>
        <sz val="12"/>
        <color theme="1"/>
        <rFont val="宋体"/>
        <charset val="134"/>
      </rPr>
      <t>个月</t>
    </r>
    <r>
      <rPr>
        <sz val="12"/>
        <color theme="1"/>
        <rFont val="Times New Roman"/>
        <charset val="134"/>
      </rPr>
      <t>=3726000</t>
    </r>
    <r>
      <rPr>
        <sz val="12"/>
        <color theme="1"/>
        <rFont val="宋体"/>
        <charset val="134"/>
      </rPr>
      <t>元），但根据</t>
    </r>
    <r>
      <rPr>
        <sz val="12"/>
        <color theme="1"/>
        <rFont val="Times New Roman"/>
        <charset val="134"/>
      </rPr>
      <t>2024</t>
    </r>
    <r>
      <rPr>
        <sz val="12"/>
        <color theme="1"/>
        <rFont val="宋体"/>
        <charset val="134"/>
      </rPr>
      <t>年中央资金下达情况，预计区级资金需</t>
    </r>
    <r>
      <rPr>
        <sz val="12"/>
        <color theme="1"/>
        <rFont val="Times New Roman"/>
        <charset val="134"/>
      </rPr>
      <t>2420000</t>
    </r>
    <r>
      <rPr>
        <sz val="12"/>
        <color theme="1"/>
        <rFont val="宋体"/>
        <charset val="134"/>
      </rPr>
      <t>元。</t>
    </r>
  </si>
  <si>
    <r>
      <rPr>
        <sz val="12"/>
        <color theme="1"/>
        <rFont val="宋体"/>
        <charset val="134"/>
      </rPr>
      <t>公益性岗位补贴人数</t>
    </r>
  </si>
  <si>
    <r>
      <rPr>
        <sz val="12"/>
        <color theme="1"/>
        <rFont val="宋体"/>
        <charset val="134"/>
      </rPr>
      <t>公益性岗位补贴发放准确率</t>
    </r>
  </si>
  <si>
    <r>
      <rPr>
        <sz val="12"/>
        <color theme="1"/>
        <rFont val="宋体"/>
        <charset val="134"/>
      </rPr>
      <t>公益性岗位补贴发放及时率</t>
    </r>
  </si>
  <si>
    <r>
      <rPr>
        <sz val="12"/>
        <color theme="1"/>
        <rFont val="宋体"/>
        <charset val="134"/>
      </rPr>
      <t>困难就业人员帮扶率</t>
    </r>
  </si>
  <si>
    <r>
      <rPr>
        <sz val="12"/>
        <color theme="1"/>
        <rFont val="宋体"/>
        <charset val="134"/>
      </rPr>
      <t>受益对象满意度</t>
    </r>
  </si>
  <si>
    <r>
      <rPr>
        <sz val="12"/>
        <color theme="1"/>
        <rFont val="宋体"/>
        <charset val="134"/>
      </rPr>
      <t>社会公众满意度</t>
    </r>
  </si>
  <si>
    <r>
      <rPr>
        <sz val="12"/>
        <color theme="1"/>
        <rFont val="宋体"/>
        <charset val="134"/>
      </rPr>
      <t>基本公共卫生服务项目补助资金</t>
    </r>
  </si>
  <si>
    <r>
      <rPr>
        <sz val="12"/>
        <color theme="1"/>
        <rFont val="宋体"/>
        <charset val="134"/>
      </rPr>
      <t>用于支持基本公共卫生服务项目执行机构向城乡居民免费提供基本公共卫生服务的项目补助资金，确保年度基本公共卫生工作任务保质保量完成。</t>
    </r>
  </si>
  <si>
    <r>
      <rPr>
        <sz val="12"/>
        <color theme="1"/>
        <rFont val="宋体"/>
        <charset val="134"/>
      </rPr>
      <t>已按时分配至局属单位使用该资金</t>
    </r>
  </si>
  <si>
    <r>
      <rPr>
        <sz val="12"/>
        <color theme="1"/>
        <rFont val="宋体"/>
        <charset val="134"/>
      </rPr>
      <t>政策宣传次数</t>
    </r>
  </si>
  <si>
    <r>
      <rPr>
        <sz val="12"/>
        <color theme="1"/>
        <rFont val="宋体"/>
        <charset val="134"/>
      </rPr>
      <t>资金使用效率</t>
    </r>
  </si>
  <si>
    <r>
      <rPr>
        <sz val="12"/>
        <color theme="1"/>
        <rFont val="宋体"/>
        <charset val="134"/>
      </rPr>
      <t>经济效益</t>
    </r>
  </si>
  <si>
    <r>
      <rPr>
        <sz val="12"/>
        <color theme="1"/>
        <rFont val="宋体"/>
        <charset val="134"/>
      </rPr>
      <t>下拨及时率</t>
    </r>
  </si>
  <si>
    <r>
      <rPr>
        <sz val="12"/>
        <color theme="1"/>
        <rFont val="宋体"/>
        <charset val="134"/>
      </rPr>
      <t>基本药物制度补助资金</t>
    </r>
  </si>
  <si>
    <r>
      <rPr>
        <sz val="12"/>
        <color theme="1"/>
        <rFont val="Times New Roman"/>
        <charset val="134"/>
      </rPr>
      <t>1.</t>
    </r>
    <r>
      <rPr>
        <sz val="12"/>
        <color theme="1"/>
        <rFont val="宋体"/>
        <charset val="134"/>
      </rPr>
      <t>保证所有政府办基层医疗卫生机构实施国家基本药物制度，推进综合改革顺利进行。</t>
    </r>
    <r>
      <rPr>
        <sz val="12"/>
        <color theme="1"/>
        <rFont val="Times New Roman"/>
        <charset val="134"/>
      </rPr>
      <t xml:space="preserve">
2.</t>
    </r>
    <r>
      <rPr>
        <sz val="12"/>
        <color theme="1"/>
        <rFont val="宋体"/>
        <charset val="134"/>
      </rPr>
      <t>对实施国家基本药物制度的村卫生室给予补助，支持国家基本药物制度在村卫生室顺利实施。</t>
    </r>
  </si>
  <si>
    <r>
      <rPr>
        <sz val="12"/>
        <color theme="1"/>
        <rFont val="宋体"/>
        <charset val="134"/>
      </rPr>
      <t>补助人数</t>
    </r>
  </si>
  <si>
    <r>
      <rPr>
        <sz val="12"/>
        <color theme="1"/>
        <rFont val="宋体"/>
        <charset val="134"/>
      </rPr>
      <t>覆盖率</t>
    </r>
  </si>
  <si>
    <r>
      <rPr>
        <sz val="12"/>
        <color theme="1"/>
        <rFont val="宋体"/>
        <charset val="134"/>
      </rPr>
      <t>完成时限</t>
    </r>
  </si>
  <si>
    <t>2025</t>
  </si>
  <si>
    <r>
      <rPr>
        <sz val="12"/>
        <color theme="1"/>
        <rFont val="宋体"/>
        <charset val="134"/>
      </rPr>
      <t>符合持续发展要求</t>
    </r>
  </si>
  <si>
    <r>
      <rPr>
        <sz val="12"/>
        <color theme="1"/>
        <rFont val="宋体"/>
        <charset val="134"/>
      </rPr>
      <t>中长期</t>
    </r>
  </si>
  <si>
    <r>
      <rPr>
        <sz val="12"/>
        <color theme="1"/>
        <rFont val="宋体"/>
        <charset val="134"/>
      </rPr>
      <t>符合</t>
    </r>
  </si>
  <si>
    <r>
      <rPr>
        <sz val="12"/>
        <color theme="1"/>
        <rFont val="宋体"/>
        <charset val="134"/>
      </rPr>
      <t>生育支持项目补助资金</t>
    </r>
  </si>
  <si>
    <t>92</t>
  </si>
  <si>
    <r>
      <rPr>
        <sz val="12"/>
        <color theme="1"/>
        <rFont val="宋体"/>
        <charset val="134"/>
      </rPr>
      <t>申报审核时限达标率</t>
    </r>
  </si>
  <si>
    <r>
      <rPr>
        <sz val="12"/>
        <color theme="1"/>
        <rFont val="宋体"/>
        <charset val="134"/>
      </rPr>
      <t>资金发放频次</t>
    </r>
  </si>
  <si>
    <r>
      <rPr>
        <sz val="12"/>
        <color theme="1"/>
        <rFont val="宋体"/>
        <charset val="134"/>
      </rPr>
      <t>一季度</t>
    </r>
  </si>
  <si>
    <r>
      <rPr>
        <sz val="12"/>
        <color theme="1"/>
        <rFont val="宋体"/>
        <charset val="134"/>
      </rPr>
      <t>季度</t>
    </r>
  </si>
  <si>
    <r>
      <rPr>
        <sz val="12"/>
        <color theme="1"/>
        <rFont val="宋体"/>
        <charset val="134"/>
      </rPr>
      <t>按时发放</t>
    </r>
  </si>
  <si>
    <r>
      <rPr>
        <sz val="12"/>
        <color theme="1"/>
        <rFont val="宋体"/>
        <charset val="134"/>
      </rPr>
      <t>生育政策支持体系</t>
    </r>
  </si>
  <si>
    <r>
      <rPr>
        <sz val="12"/>
        <color theme="1"/>
        <rFont val="宋体"/>
        <charset val="134"/>
      </rPr>
      <t>初步健全完善</t>
    </r>
  </si>
  <si>
    <r>
      <rPr>
        <sz val="12"/>
        <color theme="1"/>
        <rFont val="宋体"/>
        <charset val="134"/>
      </rPr>
      <t>健全完善</t>
    </r>
  </si>
  <si>
    <r>
      <rPr>
        <sz val="12"/>
        <color theme="1"/>
        <rFont val="宋体"/>
        <charset val="134"/>
      </rPr>
      <t>奖励对象满意度</t>
    </r>
  </si>
  <si>
    <r>
      <rPr>
        <sz val="12"/>
        <color theme="1"/>
        <rFont val="Times New Roman"/>
        <charset val="134"/>
      </rPr>
      <t>2025</t>
    </r>
    <r>
      <rPr>
        <sz val="12"/>
        <color theme="1"/>
        <rFont val="宋体"/>
        <charset val="134"/>
      </rPr>
      <t>年重大公共卫生服务补助资金</t>
    </r>
  </si>
  <si>
    <t>1.持续巩固艾滋病防治“三个90%”目标，减少艾滋病新发感染，降低艾滋病病死率，有效控制艾滋病疫情。
2.持续推进性病综合防治。
3.落实遏制丙肝流行攻坚三年行动工作任务。
4.组织实施艾滋病防治政府购买服务项目。
5.血液采集及储备能力稳步提升，血液安全管理有效增强。
6.户籍人口粗死亡率≥600/10万。
7.持续和巩固提升建设慢综合防控示范区。
8.各项目任务完成率≥100%。
9.指导辖区0-6岁适龄儿童的国家免疫规划疫苗接种，指导辖区开展脊灰、麻疹、风疹、乙肝、百日咳等疫苗可预防疾病和乙脑、流行性腮腺炎、甲肝等疾病监测及疑似预防接种异常反应监测工作，保证以乡镇（街道）为单位适龄儿童国家免疫规划疫苗接种率达到90%以上，保证疫苗应用效果评估和疑似预防接种异常反应监测达到国家要求，保护儿童身体健康。
10.按省级工作方案完成2025年鼠监测和实验室检测任务。
11.对辖区养老机构进行消毒质量监测；
12.对辖区第三方消毒服务机构的消毒能力进行调查；
13.掌握传染病防控现场消毒处置能力；
14.加强专业技术培训进一步提升基层突发事件消毒处置水平和消毒质量；
15.进行消毒科普知识宣传。
16.掌握辖区内鼠类、蚊虫种类、分布、活动规律。
17.完成国家食品安全风险监测，食品安全风险隐患及早发现，科学研判，提前预警。
18.完成学生常见病和健康影响因素监测与干预工作，强化学生常见病防控，保障和促进儿童青少年健康。
19.西山区疾控完成西山区人民医院、西山区金碧安康社区卫生服务中心资料收集，育红小学、金碧社区调查及健康宣传工作。工作经费15万元。
20.到2025年底，全市以县（市、区）为单位达到消除麻风危害标准（患病率少于1/10万；人口数少于30万的县，现症患者数不超过3例）。
21.各项目任务完成率≥100%
22.按方案完成城乡饮用水监测工作。
23.官渡区、呈贡区按照《国家人体生物监测工作方案》完成相关工作</t>
  </si>
  <si>
    <r>
      <rPr>
        <sz val="12"/>
        <color theme="1"/>
        <rFont val="宋体"/>
        <charset val="134"/>
      </rPr>
      <t>已按时分配至局属单位开展此项工作。</t>
    </r>
  </si>
  <si>
    <r>
      <rPr>
        <sz val="12"/>
        <rFont val="宋体"/>
        <charset val="134"/>
      </rPr>
      <t>产出</t>
    </r>
  </si>
  <si>
    <r>
      <rPr>
        <sz val="12"/>
        <rFont val="宋体"/>
        <charset val="134"/>
      </rPr>
      <t>艾滋病母婴传播率</t>
    </r>
  </si>
  <si>
    <t>&lt;</t>
  </si>
  <si>
    <r>
      <rPr>
        <sz val="12"/>
        <rFont val="宋体"/>
        <charset val="134"/>
      </rPr>
      <t>已按时分配至局属单位开展此项工作。</t>
    </r>
  </si>
  <si>
    <r>
      <rPr>
        <sz val="12"/>
        <rFont val="宋体"/>
        <charset val="134"/>
      </rPr>
      <t>先天梅毒发病率</t>
    </r>
  </si>
  <si>
    <t>&lt;=</t>
  </si>
  <si>
    <r>
      <rPr>
        <sz val="12"/>
        <rFont val="宋体"/>
        <charset val="134"/>
      </rPr>
      <t>乙肝母婴传播率</t>
    </r>
  </si>
  <si>
    <r>
      <rPr>
        <sz val="12"/>
        <rFont val="宋体"/>
        <charset val="134"/>
      </rPr>
      <t>产前检查覆盖率</t>
    </r>
  </si>
  <si>
    <r>
      <rPr>
        <sz val="12"/>
        <rFont val="宋体"/>
        <charset val="134"/>
      </rPr>
      <t>孕产妇艾滋病、梅毒和乙肝检测率</t>
    </r>
  </si>
  <si>
    <r>
      <rPr>
        <sz val="12"/>
        <rFont val="宋体"/>
        <charset val="134"/>
      </rPr>
      <t>艾滋病感染孕产妇抗艾滋病病毒用药率</t>
    </r>
  </si>
  <si>
    <r>
      <rPr>
        <sz val="12"/>
        <rFont val="宋体"/>
        <charset val="134"/>
      </rPr>
      <t>社会效益</t>
    </r>
  </si>
  <si>
    <r>
      <rPr>
        <sz val="12"/>
        <rFont val="宋体"/>
        <charset val="134"/>
      </rPr>
      <t>减少因母婴传播导致的儿童艾滋病、梅毒和乙肝感染</t>
    </r>
  </si>
  <si>
    <r>
      <rPr>
        <sz val="12"/>
        <rFont val="宋体"/>
        <charset val="134"/>
      </rPr>
      <t>通过</t>
    </r>
  </si>
  <si>
    <r>
      <rPr>
        <sz val="12"/>
        <color theme="1"/>
        <rFont val="宋体"/>
        <charset val="134"/>
      </rPr>
      <t>艾滋病防治区级工作经费</t>
    </r>
  </si>
  <si>
    <r>
      <rPr>
        <sz val="12"/>
        <color theme="1"/>
        <rFont val="宋体"/>
        <charset val="134"/>
      </rPr>
      <t>第一季度：安排部署</t>
    </r>
    <r>
      <rPr>
        <sz val="12"/>
        <color theme="1"/>
        <rFont val="Times New Roman"/>
        <charset val="134"/>
      </rPr>
      <t>2025</t>
    </r>
    <r>
      <rPr>
        <sz val="12"/>
        <color theme="1"/>
        <rFont val="宋体"/>
        <charset val="134"/>
      </rPr>
      <t>年扩大检测、感染者管理、行为干预等工作，组织各街道采取多种方式对辖区居民和流动人口开展宣传并动员检测，最大限度发现艾滋病病毒感染者和病人。</t>
    </r>
    <r>
      <rPr>
        <sz val="12"/>
        <color theme="1"/>
        <rFont val="Times New Roman"/>
        <charset val="134"/>
      </rPr>
      <t xml:space="preserve">
</t>
    </r>
    <r>
      <rPr>
        <sz val="12"/>
        <color theme="1"/>
        <rFont val="宋体"/>
        <charset val="134"/>
      </rPr>
      <t>第二季度：按照市级</t>
    </r>
    <r>
      <rPr>
        <sz val="12"/>
        <color theme="1"/>
        <rFont val="Times New Roman"/>
        <charset val="134"/>
      </rPr>
      <t>2025</t>
    </r>
    <r>
      <rPr>
        <sz val="12"/>
        <color theme="1"/>
        <rFont val="宋体"/>
        <charset val="134"/>
      </rPr>
      <t>年防艾工作目标责任书要求，明确职责和任务，按照任务目标要求各部门开展宣传教育、动员检测、行为干预、感染者管理、示范区创建等工作，积极动员感染者进行治疗，提高治疗率，延长感染者寿命。</t>
    </r>
    <r>
      <rPr>
        <sz val="12"/>
        <color theme="1"/>
        <rFont val="Times New Roman"/>
        <charset val="134"/>
      </rPr>
      <t xml:space="preserve">
</t>
    </r>
    <r>
      <rPr>
        <sz val="12"/>
        <color theme="1"/>
        <rFont val="宋体"/>
        <charset val="134"/>
      </rPr>
      <t>第三季度：在全区大力开展扩大检测工作，组织各成员单位对辖区居民、建筑工人、职业学院学生等开展检测，提高检测率。</t>
    </r>
    <r>
      <rPr>
        <sz val="12"/>
        <color theme="1"/>
        <rFont val="Times New Roman"/>
        <charset val="134"/>
      </rPr>
      <t xml:space="preserve">
</t>
    </r>
    <r>
      <rPr>
        <sz val="12"/>
        <color theme="1"/>
        <rFont val="宋体"/>
        <charset val="134"/>
      </rPr>
      <t>第四季度：各项指标进行冲刺，达省市级责任目标要求，力争实现市级提出的</t>
    </r>
    <r>
      <rPr>
        <sz val="12"/>
        <color theme="1"/>
        <rFont val="Times New Roman"/>
        <charset val="134"/>
      </rPr>
      <t>“</t>
    </r>
    <r>
      <rPr>
        <sz val="12"/>
        <color theme="1"/>
        <rFont val="宋体"/>
        <charset val="134"/>
      </rPr>
      <t>三个</t>
    </r>
    <r>
      <rPr>
        <sz val="12"/>
        <color theme="1"/>
        <rFont val="Times New Roman"/>
        <charset val="134"/>
      </rPr>
      <t>92</t>
    </r>
    <r>
      <rPr>
        <sz val="12"/>
        <color theme="1"/>
        <rFont val="宋体"/>
        <charset val="134"/>
      </rPr>
      <t>％</t>
    </r>
    <r>
      <rPr>
        <sz val="12"/>
        <color theme="1"/>
        <rFont val="Times New Roman"/>
        <charset val="134"/>
      </rPr>
      <t>”</t>
    </r>
    <r>
      <rPr>
        <sz val="12"/>
        <color theme="1"/>
        <rFont val="宋体"/>
        <charset val="134"/>
      </rPr>
      <t>和全省新发感染率整体下降的目标。</t>
    </r>
  </si>
  <si>
    <r>
      <rPr>
        <sz val="12"/>
        <color theme="1"/>
        <rFont val="宋体"/>
        <charset val="134"/>
      </rPr>
      <t>已按时分配至局属单位及街道办事处开展此项工作。</t>
    </r>
  </si>
  <si>
    <r>
      <rPr>
        <sz val="12"/>
        <rFont val="宋体"/>
        <charset val="134"/>
      </rPr>
      <t>宣传教育</t>
    </r>
  </si>
  <si>
    <r>
      <rPr>
        <sz val="12"/>
        <rFont val="宋体"/>
        <charset val="134"/>
      </rPr>
      <t>群众对防艾工作满意度</t>
    </r>
    <r>
      <rPr>
        <sz val="12"/>
        <rFont val="Times New Roman"/>
        <charset val="134"/>
      </rPr>
      <t>≥80%</t>
    </r>
    <r>
      <rPr>
        <sz val="12"/>
        <rFont val="宋体"/>
        <charset val="134"/>
      </rPr>
      <t>；城镇居民、农村居民、学生、农民工</t>
    </r>
  </si>
  <si>
    <r>
      <rPr>
        <sz val="12"/>
        <rFont val="宋体"/>
        <charset val="134"/>
      </rPr>
      <t>已按时分配至局属单位及街道办事处开展此项工作。</t>
    </r>
  </si>
  <si>
    <r>
      <rPr>
        <sz val="12"/>
        <rFont val="宋体"/>
        <charset val="134"/>
      </rPr>
      <t>行为干预</t>
    </r>
  </si>
  <si>
    <r>
      <rPr>
        <sz val="12"/>
        <rFont val="宋体"/>
        <charset val="134"/>
      </rPr>
      <t>暗娼干预乡镇覆盖率达</t>
    </r>
    <r>
      <rPr>
        <sz val="12"/>
        <rFont val="Times New Roman"/>
        <charset val="134"/>
      </rPr>
      <t xml:space="preserve">30% </t>
    </r>
    <r>
      <rPr>
        <sz val="12"/>
        <rFont val="宋体"/>
        <charset val="134"/>
      </rPr>
      <t>；阳性暗娼信息通报率达</t>
    </r>
    <r>
      <rPr>
        <sz val="12"/>
        <rFont val="Times New Roman"/>
        <charset val="134"/>
      </rPr>
      <t>100%</t>
    </r>
    <r>
      <rPr>
        <sz val="12"/>
        <rFont val="宋体"/>
        <charset val="134"/>
      </rPr>
      <t>。</t>
    </r>
  </si>
  <si>
    <r>
      <rPr>
        <sz val="12"/>
        <rFont val="宋体"/>
        <charset val="134"/>
      </rPr>
      <t>监测检测</t>
    </r>
  </si>
  <si>
    <r>
      <rPr>
        <sz val="12"/>
        <rFont val="宋体"/>
        <charset val="134"/>
      </rPr>
      <t>检测率</t>
    </r>
  </si>
  <si>
    <r>
      <rPr>
        <sz val="12"/>
        <rFont val="宋体"/>
        <charset val="134"/>
      </rPr>
      <t>感染者管理</t>
    </r>
  </si>
  <si>
    <r>
      <rPr>
        <sz val="12"/>
        <rFont val="宋体"/>
        <charset val="134"/>
      </rPr>
      <t>临床治疗访</t>
    </r>
  </si>
  <si>
    <r>
      <rPr>
        <sz val="12"/>
        <rFont val="宋体"/>
        <charset val="134"/>
      </rPr>
      <t>治疗有效率</t>
    </r>
  </si>
  <si>
    <r>
      <rPr>
        <sz val="12"/>
        <rFont val="宋体"/>
        <charset val="134"/>
      </rPr>
      <t>母婴阻断、推套防艾工作</t>
    </r>
  </si>
  <si>
    <r>
      <rPr>
        <sz val="12"/>
        <rFont val="宋体"/>
        <charset val="134"/>
      </rPr>
      <t>阻断率</t>
    </r>
  </si>
  <si>
    <r>
      <rPr>
        <sz val="12"/>
        <rFont val="宋体"/>
        <charset val="134"/>
      </rPr>
      <t>社区综合防治</t>
    </r>
  </si>
  <si>
    <r>
      <rPr>
        <sz val="12"/>
        <rFont val="宋体"/>
        <charset val="134"/>
      </rPr>
      <t>防治工作</t>
    </r>
  </si>
  <si>
    <r>
      <rPr>
        <sz val="12"/>
        <rFont val="宋体"/>
        <charset val="134"/>
      </rPr>
      <t>艾滋病综合防治示范区创建工作</t>
    </r>
  </si>
  <si>
    <r>
      <rPr>
        <sz val="12"/>
        <rFont val="宋体"/>
        <charset val="134"/>
      </rPr>
      <t>项目开展目标</t>
    </r>
  </si>
  <si>
    <r>
      <rPr>
        <sz val="12"/>
        <color theme="1"/>
        <rFont val="宋体"/>
        <charset val="134"/>
      </rPr>
      <t>项目完成时效</t>
    </r>
  </si>
  <si>
    <r>
      <rPr>
        <sz val="12"/>
        <color theme="1"/>
        <rFont val="宋体"/>
        <charset val="134"/>
      </rPr>
      <t>减少经济社会负担</t>
    </r>
  </si>
  <si>
    <r>
      <rPr>
        <sz val="12"/>
        <rFont val="宋体"/>
        <charset val="134"/>
      </rPr>
      <t>治疗有效率＞</t>
    </r>
    <r>
      <rPr>
        <sz val="12"/>
        <rFont val="Times New Roman"/>
        <charset val="134"/>
      </rPr>
      <t>90%</t>
    </r>
    <r>
      <rPr>
        <sz val="12"/>
        <rFont val="宋体"/>
        <charset val="134"/>
      </rPr>
      <t>，延长感染者寿命</t>
    </r>
  </si>
  <si>
    <r>
      <rPr>
        <sz val="12"/>
        <color theme="1"/>
        <rFont val="宋体"/>
        <charset val="134"/>
      </rPr>
      <t>发现率＞</t>
    </r>
    <r>
      <rPr>
        <sz val="12"/>
        <color theme="1"/>
        <rFont val="Times New Roman"/>
        <charset val="134"/>
      </rPr>
      <t>90%</t>
    </r>
    <r>
      <rPr>
        <sz val="12"/>
        <color theme="1"/>
        <rFont val="宋体"/>
        <charset val="134"/>
      </rPr>
      <t>以上，减少艾滋病的传播</t>
    </r>
  </si>
  <si>
    <r>
      <rPr>
        <sz val="12"/>
        <rFont val="宋体"/>
        <charset val="134"/>
      </rPr>
      <t>受益对象满意度</t>
    </r>
  </si>
  <si>
    <t>&gt;</t>
  </si>
  <si>
    <r>
      <rPr>
        <sz val="12"/>
        <rFont val="宋体"/>
        <charset val="134"/>
      </rPr>
      <t>内部人员满意度</t>
    </r>
  </si>
  <si>
    <r>
      <rPr>
        <sz val="12"/>
        <rFont val="宋体"/>
        <charset val="134"/>
      </rPr>
      <t>社会公众满意度</t>
    </r>
  </si>
  <si>
    <r>
      <rPr>
        <sz val="12"/>
        <color theme="1"/>
        <rFont val="宋体"/>
        <charset val="134"/>
      </rPr>
      <t>干部保健经费</t>
    </r>
  </si>
  <si>
    <r>
      <rPr>
        <sz val="12"/>
        <color theme="1"/>
        <rFont val="宋体"/>
        <charset val="134"/>
      </rPr>
      <t>官渡区保健经费主要用于官渡区干部保健委员会确定的保健对象医疗保健工作支出，以及用于干保室工作人员参加在辖区内举办的重要会议和重大活动医疗保障工作支出。</t>
    </r>
    <r>
      <rPr>
        <sz val="12"/>
        <color theme="1"/>
        <rFont val="Times New Roman"/>
        <charset val="134"/>
      </rPr>
      <t xml:space="preserve">
</t>
    </r>
    <r>
      <rPr>
        <sz val="12"/>
        <color theme="1"/>
        <rFont val="宋体"/>
        <charset val="134"/>
      </rPr>
      <t>第一季度：日常保健工作，保障副县以上领导身体健康，相关卫生保障。</t>
    </r>
    <r>
      <rPr>
        <sz val="12"/>
        <color theme="1"/>
        <rFont val="Times New Roman"/>
        <charset val="134"/>
      </rPr>
      <t xml:space="preserve">
</t>
    </r>
    <r>
      <rPr>
        <sz val="12"/>
        <color theme="1"/>
        <rFont val="宋体"/>
        <charset val="134"/>
      </rPr>
      <t>第二季度：日常保健工作，保障副县以上领导身体健康，相关卫生保障。</t>
    </r>
    <r>
      <rPr>
        <sz val="12"/>
        <color theme="1"/>
        <rFont val="Times New Roman"/>
        <charset val="134"/>
      </rPr>
      <t xml:space="preserve"> 
</t>
    </r>
    <r>
      <rPr>
        <sz val="12"/>
        <color theme="1"/>
        <rFont val="宋体"/>
        <charset val="134"/>
      </rPr>
      <t>第三季度：为四季度健康体检进行准备工作。以男性</t>
    </r>
    <r>
      <rPr>
        <sz val="12"/>
        <color theme="1"/>
        <rFont val="Times New Roman"/>
        <charset val="134"/>
      </rPr>
      <t>1000/</t>
    </r>
    <r>
      <rPr>
        <sz val="12"/>
        <color theme="1"/>
        <rFont val="宋体"/>
        <charset val="134"/>
      </rPr>
      <t>人；女性</t>
    </r>
    <r>
      <rPr>
        <sz val="12"/>
        <color theme="1"/>
        <rFont val="Times New Roman"/>
        <charset val="134"/>
      </rPr>
      <t>1200/</t>
    </r>
    <r>
      <rPr>
        <sz val="12"/>
        <color theme="1"/>
        <rFont val="宋体"/>
        <charset val="134"/>
      </rPr>
      <t>人，共计</t>
    </r>
    <r>
      <rPr>
        <sz val="12"/>
        <color theme="1"/>
        <rFont val="Times New Roman"/>
        <charset val="134"/>
      </rPr>
      <t>720</t>
    </r>
    <r>
      <rPr>
        <sz val="12"/>
        <color theme="1"/>
        <rFont val="宋体"/>
        <charset val="134"/>
      </rPr>
      <t>人。</t>
    </r>
    <r>
      <rPr>
        <sz val="12"/>
        <color theme="1"/>
        <rFont val="Times New Roman"/>
        <charset val="134"/>
      </rPr>
      <t xml:space="preserve">
</t>
    </r>
    <r>
      <rPr>
        <sz val="12"/>
        <color theme="1"/>
        <rFont val="宋体"/>
        <charset val="134"/>
      </rPr>
      <t>第四季度：为全区副科以上领导组织健康体检，并完成体检报告发放及费用报销。</t>
    </r>
  </si>
  <si>
    <r>
      <rPr>
        <sz val="12"/>
        <color theme="1"/>
        <rFont val="宋体"/>
        <charset val="134"/>
      </rPr>
      <t>已及时开展干部体检工作。</t>
    </r>
  </si>
  <si>
    <r>
      <rPr>
        <sz val="12"/>
        <color theme="1"/>
        <rFont val="宋体"/>
        <charset val="134"/>
      </rPr>
      <t>服务对象完成率</t>
    </r>
  </si>
  <si>
    <r>
      <rPr>
        <sz val="12"/>
        <color theme="1"/>
        <rFont val="宋体"/>
        <charset val="134"/>
      </rPr>
      <t>目标人群保障率</t>
    </r>
  </si>
  <si>
    <r>
      <rPr>
        <sz val="12"/>
        <rFont val="宋体"/>
        <charset val="134"/>
      </rPr>
      <t>服务对象满意度</t>
    </r>
  </si>
  <si>
    <r>
      <rPr>
        <sz val="12"/>
        <rFont val="宋体"/>
        <charset val="134"/>
      </rPr>
      <t>职工满意度</t>
    </r>
  </si>
  <si>
    <r>
      <rPr>
        <sz val="12"/>
        <color theme="1"/>
        <rFont val="宋体"/>
        <charset val="134"/>
      </rPr>
      <t>基层医疗卫生机构实施基本药物制度和综合改革省级补助资金</t>
    </r>
  </si>
  <si>
    <r>
      <rPr>
        <sz val="12"/>
        <color theme="1"/>
        <rFont val="Times New Roman"/>
        <charset val="134"/>
      </rPr>
      <t>"1.</t>
    </r>
    <r>
      <rPr>
        <sz val="12"/>
        <color theme="1"/>
        <rFont val="宋体"/>
        <charset val="134"/>
      </rPr>
      <t>保证所有政府办基层医疗卫生机构实施国家基本药物制度，推进综合改革顺利进行。</t>
    </r>
    <r>
      <rPr>
        <sz val="12"/>
        <color theme="1"/>
        <rFont val="Times New Roman"/>
        <charset val="134"/>
      </rPr>
      <t xml:space="preserve">
2.</t>
    </r>
    <r>
      <rPr>
        <sz val="12"/>
        <color theme="1"/>
        <rFont val="宋体"/>
        <charset val="134"/>
      </rPr>
      <t>对实施国家基本药物制度的村卫生室给予补助，支持国家基本药物制度在村卫生室顺利实施。</t>
    </r>
    <r>
      <rPr>
        <sz val="12"/>
        <color theme="1"/>
        <rFont val="Times New Roman"/>
        <charset val="134"/>
      </rPr>
      <t xml:space="preserve">
"</t>
    </r>
  </si>
  <si>
    <r>
      <rPr>
        <sz val="12"/>
        <color theme="1"/>
        <rFont val="宋体"/>
        <charset val="134"/>
      </rPr>
      <t>已及时分配至局属单位使用该资金，开展该项工作</t>
    </r>
  </si>
  <si>
    <r>
      <rPr>
        <sz val="12"/>
        <rFont val="宋体"/>
        <charset val="134"/>
      </rPr>
      <t>政府办基层医疗卫生机构实施基本药物制度覆盖率</t>
    </r>
  </si>
  <si>
    <r>
      <rPr>
        <sz val="12"/>
        <rFont val="宋体"/>
        <charset val="134"/>
      </rPr>
      <t>已及时分配至局属单位使用该资金，开展该项工作</t>
    </r>
  </si>
  <si>
    <r>
      <rPr>
        <sz val="12"/>
        <rFont val="宋体"/>
        <charset val="134"/>
      </rPr>
      <t>村卫生室实施基本药物制度覆盖率</t>
    </r>
  </si>
  <si>
    <r>
      <rPr>
        <sz val="12"/>
        <color theme="1"/>
        <rFont val="宋体"/>
        <charset val="134"/>
      </rPr>
      <t>覆盖乡村医生人数</t>
    </r>
  </si>
  <si>
    <t>2828</t>
  </si>
  <si>
    <r>
      <rPr>
        <sz val="12"/>
        <color theme="1"/>
        <rFont val="宋体"/>
        <charset val="134"/>
      </rPr>
      <t>资金拨付及时率</t>
    </r>
  </si>
  <si>
    <r>
      <rPr>
        <sz val="12"/>
        <color theme="1"/>
        <rFont val="宋体"/>
        <charset val="134"/>
      </rPr>
      <t>国家基本药物制度在基层持续实施</t>
    </r>
  </si>
  <si>
    <r>
      <rPr>
        <sz val="12"/>
        <color theme="1"/>
        <rFont val="宋体"/>
        <charset val="134"/>
      </rPr>
      <t>持续实施</t>
    </r>
  </si>
  <si>
    <r>
      <rPr>
        <sz val="12"/>
        <color theme="1"/>
        <rFont val="宋体"/>
        <charset val="134"/>
      </rPr>
      <t>流动人口管理服务印刷工作经费</t>
    </r>
  </si>
  <si>
    <r>
      <rPr>
        <sz val="12"/>
        <color theme="1"/>
        <rFont val="宋体"/>
        <charset val="134"/>
      </rPr>
      <t>一季度：在街道举办健康知识讲座，宣传卫生健康基本公共服务政策、法规等内容。</t>
    </r>
    <r>
      <rPr>
        <sz val="12"/>
        <color theme="1"/>
        <rFont val="Times New Roman"/>
        <charset val="134"/>
      </rPr>
      <t xml:space="preserve"> 
</t>
    </r>
    <r>
      <rPr>
        <sz val="12"/>
        <color theme="1"/>
        <rFont val="宋体"/>
        <charset val="134"/>
      </rPr>
      <t>二季度：在辖区内及社区组织以</t>
    </r>
    <r>
      <rPr>
        <sz val="12"/>
        <color theme="1"/>
        <rFont val="Times New Roman"/>
        <charset val="134"/>
      </rPr>
      <t>“</t>
    </r>
    <r>
      <rPr>
        <sz val="12"/>
        <color theme="1"/>
        <rFont val="宋体"/>
        <charset val="134"/>
      </rPr>
      <t>人口流动</t>
    </r>
    <r>
      <rPr>
        <sz val="12"/>
        <color theme="1"/>
        <rFont val="Times New Roman"/>
        <charset val="134"/>
      </rPr>
      <t xml:space="preserve">  </t>
    </r>
    <r>
      <rPr>
        <sz val="12"/>
        <color theme="1"/>
        <rFont val="宋体"/>
        <charset val="134"/>
      </rPr>
      <t>健康同行</t>
    </r>
    <r>
      <rPr>
        <sz val="12"/>
        <color theme="1"/>
        <rFont val="Times New Roman"/>
        <charset val="134"/>
      </rPr>
      <t>”</t>
    </r>
    <r>
      <rPr>
        <sz val="12"/>
        <color theme="1"/>
        <rFont val="宋体"/>
        <charset val="134"/>
      </rPr>
      <t>为主题开展健康促进活动。</t>
    </r>
    <r>
      <rPr>
        <sz val="12"/>
        <color theme="1"/>
        <rFont val="Times New Roman"/>
        <charset val="134"/>
      </rPr>
      <t xml:space="preserve">
</t>
    </r>
    <r>
      <rPr>
        <sz val="12"/>
        <color theme="1"/>
        <rFont val="宋体"/>
        <charset val="134"/>
      </rPr>
      <t>三季度：在流动人口聚集的地方，为流动人口开展健康义诊，并发放各类宣传资料和免费避孕药具，切实提高流动人口健康水平，提高身体素质。</t>
    </r>
    <r>
      <rPr>
        <sz val="12"/>
        <color theme="1"/>
        <rFont val="Times New Roman"/>
        <charset val="134"/>
      </rPr>
      <t xml:space="preserve">
</t>
    </r>
    <r>
      <rPr>
        <sz val="12"/>
        <color theme="1"/>
        <rFont val="宋体"/>
        <charset val="134"/>
      </rPr>
      <t>四季度：对城中村流动人口试行</t>
    </r>
    <r>
      <rPr>
        <sz val="12"/>
        <color theme="1"/>
        <rFont val="Times New Roman"/>
        <charset val="134"/>
      </rPr>
      <t>“</t>
    </r>
    <r>
      <rPr>
        <sz val="12"/>
        <color theme="1"/>
        <rFont val="宋体"/>
        <charset val="134"/>
      </rPr>
      <t>一户一档</t>
    </r>
    <r>
      <rPr>
        <sz val="12"/>
        <color theme="1"/>
        <rFont val="Times New Roman"/>
        <charset val="134"/>
      </rPr>
      <t>”</t>
    </r>
    <r>
      <rPr>
        <sz val="12"/>
        <color theme="1"/>
        <rFont val="宋体"/>
        <charset val="134"/>
      </rPr>
      <t>管理办法。各社区结合实际，对出租房流动人口卫生健康基本公共均等化服务管理手册分栋、分层进行标识装盒，同时为每户绘制平面图</t>
    </r>
    <r>
      <rPr>
        <sz val="12"/>
        <color theme="1"/>
        <rFont val="Times New Roman"/>
        <charset val="134"/>
      </rPr>
      <t>,</t>
    </r>
    <r>
      <rPr>
        <sz val="12"/>
        <color theme="1"/>
        <rFont val="宋体"/>
        <charset val="134"/>
      </rPr>
      <t>做到了帐表卡册齐全、帐库一致。</t>
    </r>
  </si>
  <si>
    <r>
      <rPr>
        <sz val="12"/>
        <color theme="1"/>
        <rFont val="宋体"/>
        <charset val="134"/>
      </rPr>
      <t>已支付，完成工作</t>
    </r>
  </si>
  <si>
    <r>
      <rPr>
        <sz val="12"/>
        <color theme="1"/>
        <rFont val="宋体"/>
        <charset val="134"/>
      </rPr>
      <t>流动人口宣传教育</t>
    </r>
  </si>
  <si>
    <r>
      <rPr>
        <sz val="12"/>
        <color theme="1"/>
        <rFont val="宋体"/>
        <charset val="134"/>
      </rPr>
      <t>年</t>
    </r>
    <r>
      <rPr>
        <sz val="12"/>
        <color theme="1"/>
        <rFont val="Times New Roman"/>
        <charset val="134"/>
      </rPr>
      <t xml:space="preserve"> </t>
    </r>
  </si>
  <si>
    <r>
      <rPr>
        <sz val="12"/>
        <rFont val="宋体"/>
        <charset val="134"/>
      </rPr>
      <t>已完成</t>
    </r>
  </si>
  <si>
    <r>
      <rPr>
        <sz val="12"/>
        <rFont val="宋体"/>
        <charset val="134"/>
      </rPr>
      <t>时效指标</t>
    </r>
  </si>
  <si>
    <r>
      <rPr>
        <sz val="12"/>
        <rFont val="宋体"/>
        <charset val="134"/>
      </rPr>
      <t>实施年限</t>
    </r>
  </si>
  <si>
    <r>
      <rPr>
        <sz val="12"/>
        <rFont val="宋体"/>
        <charset val="134"/>
      </rPr>
      <t>对流入、流出我区的流动人口计划生育工作进行管理服务以及创建全国示范社区、实施均等化管理等工作开展</t>
    </r>
  </si>
  <si>
    <r>
      <rPr>
        <sz val="12"/>
        <color theme="1"/>
        <rFont val="宋体"/>
        <charset val="134"/>
      </rPr>
      <t>符合可持续发展要求</t>
    </r>
  </si>
  <si>
    <r>
      <rPr>
        <sz val="12"/>
        <rFont val="宋体"/>
        <charset val="134"/>
      </rPr>
      <t>社会满意度</t>
    </r>
  </si>
  <si>
    <r>
      <rPr>
        <sz val="12"/>
        <rFont val="宋体"/>
        <charset val="134"/>
      </rPr>
      <t>流动人口满意度</t>
    </r>
  </si>
  <si>
    <r>
      <rPr>
        <sz val="12"/>
        <color theme="1"/>
        <rFont val="宋体"/>
        <charset val="134"/>
      </rPr>
      <t>卫生健康公务接待专项经费</t>
    </r>
  </si>
  <si>
    <r>
      <rPr>
        <sz val="12"/>
        <color theme="1"/>
        <rFont val="宋体"/>
        <charset val="134"/>
      </rPr>
      <t>官渡区卫生健康局承担着全区的卫生事健康事务管理工作，项目预算资金主要用于开展卫生事务管理接待上级费用，以保证完成其职能职责要求的工作任务，保障卫生事业健康发展。</t>
    </r>
    <r>
      <rPr>
        <sz val="12"/>
        <color theme="1"/>
        <rFont val="Times New Roman"/>
        <charset val="134"/>
      </rPr>
      <t xml:space="preserve">
1.2022</t>
    </r>
    <r>
      <rPr>
        <sz val="12"/>
        <color theme="1"/>
        <rFont val="宋体"/>
        <charset val="134"/>
      </rPr>
      <t>年</t>
    </r>
    <r>
      <rPr>
        <sz val="12"/>
        <color theme="1"/>
        <rFont val="Times New Roman"/>
        <charset val="134"/>
      </rPr>
      <t>3</t>
    </r>
    <r>
      <rPr>
        <sz val="12"/>
        <color theme="1"/>
        <rFont val="宋体"/>
        <charset val="134"/>
      </rPr>
      <t>月</t>
    </r>
    <r>
      <rPr>
        <sz val="12"/>
        <color theme="1"/>
        <rFont val="Times New Roman"/>
        <charset val="134"/>
      </rPr>
      <t>30</t>
    </r>
    <r>
      <rPr>
        <sz val="12"/>
        <color theme="1"/>
        <rFont val="宋体"/>
        <charset val="134"/>
      </rPr>
      <t>日前完成各项卫生健康公务接待工作，同时完成支出进度</t>
    </r>
    <r>
      <rPr>
        <sz val="12"/>
        <color theme="1"/>
        <rFont val="Times New Roman"/>
        <charset val="134"/>
      </rPr>
      <t>30%</t>
    </r>
    <r>
      <rPr>
        <sz val="12"/>
        <color theme="1"/>
        <rFont val="宋体"/>
        <charset val="134"/>
      </rPr>
      <t>；</t>
    </r>
    <r>
      <rPr>
        <sz val="12"/>
        <color theme="1"/>
        <rFont val="Times New Roman"/>
        <charset val="134"/>
      </rPr>
      <t xml:space="preserve">
2</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6</t>
    </r>
    <r>
      <rPr>
        <sz val="12"/>
        <color theme="1"/>
        <rFont val="宋体"/>
        <charset val="134"/>
      </rPr>
      <t>月</t>
    </r>
    <r>
      <rPr>
        <sz val="12"/>
        <color theme="1"/>
        <rFont val="Times New Roman"/>
        <charset val="134"/>
      </rPr>
      <t>30</t>
    </r>
    <r>
      <rPr>
        <sz val="12"/>
        <color theme="1"/>
        <rFont val="宋体"/>
        <charset val="134"/>
      </rPr>
      <t>日前完成各项卫生健康公务接待工作，同时完成支出进度</t>
    </r>
    <r>
      <rPr>
        <sz val="12"/>
        <color theme="1"/>
        <rFont val="Times New Roman"/>
        <charset val="134"/>
      </rPr>
      <t>60%</t>
    </r>
    <r>
      <rPr>
        <sz val="12"/>
        <color theme="1"/>
        <rFont val="宋体"/>
        <charset val="134"/>
      </rPr>
      <t>；</t>
    </r>
    <r>
      <rPr>
        <sz val="12"/>
        <color theme="1"/>
        <rFont val="Times New Roman"/>
        <charset val="134"/>
      </rPr>
      <t xml:space="preserve">
3</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9</t>
    </r>
    <r>
      <rPr>
        <sz val="12"/>
        <color theme="1"/>
        <rFont val="宋体"/>
        <charset val="134"/>
      </rPr>
      <t>月</t>
    </r>
    <r>
      <rPr>
        <sz val="12"/>
        <color theme="1"/>
        <rFont val="Times New Roman"/>
        <charset val="134"/>
      </rPr>
      <t>30</t>
    </r>
    <r>
      <rPr>
        <sz val="12"/>
        <color theme="1"/>
        <rFont val="宋体"/>
        <charset val="134"/>
      </rPr>
      <t>日前完成各项卫生健康公务接待工作，同时完成支出进度</t>
    </r>
    <r>
      <rPr>
        <sz val="12"/>
        <color theme="1"/>
        <rFont val="Times New Roman"/>
        <charset val="134"/>
      </rPr>
      <t>90%</t>
    </r>
    <r>
      <rPr>
        <sz val="12"/>
        <color theme="1"/>
        <rFont val="宋体"/>
        <charset val="134"/>
      </rPr>
      <t>；</t>
    </r>
    <r>
      <rPr>
        <sz val="12"/>
        <color theme="1"/>
        <rFont val="Times New Roman"/>
        <charset val="134"/>
      </rPr>
      <t xml:space="preserve">
4</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11</t>
    </r>
    <r>
      <rPr>
        <sz val="12"/>
        <color theme="1"/>
        <rFont val="宋体"/>
        <charset val="134"/>
      </rPr>
      <t>月</t>
    </r>
    <r>
      <rPr>
        <sz val="12"/>
        <color theme="1"/>
        <rFont val="Times New Roman"/>
        <charset val="134"/>
      </rPr>
      <t>30</t>
    </r>
    <r>
      <rPr>
        <sz val="12"/>
        <color theme="1"/>
        <rFont val="宋体"/>
        <charset val="134"/>
      </rPr>
      <t>日前完各项卫生健康公务接待工作，同时完成支出进度</t>
    </r>
    <r>
      <rPr>
        <sz val="12"/>
        <color theme="1"/>
        <rFont val="Times New Roman"/>
        <charset val="134"/>
      </rPr>
      <t>100%</t>
    </r>
    <r>
      <rPr>
        <sz val="12"/>
        <color theme="1"/>
        <rFont val="宋体"/>
        <charset val="134"/>
      </rPr>
      <t>。</t>
    </r>
  </si>
  <si>
    <r>
      <rPr>
        <sz val="12"/>
        <color theme="1"/>
        <rFont val="宋体"/>
        <charset val="134"/>
      </rPr>
      <t>保障单位日常工作正常运行</t>
    </r>
  </si>
  <si>
    <r>
      <rPr>
        <sz val="12"/>
        <color theme="1"/>
        <rFont val="宋体"/>
        <charset val="134"/>
      </rPr>
      <t>完成工作任务</t>
    </r>
  </si>
  <si>
    <r>
      <rPr>
        <sz val="12"/>
        <rFont val="宋体"/>
        <charset val="134"/>
      </rPr>
      <t>保障单位工作正常运转、运行</t>
    </r>
  </si>
  <si>
    <r>
      <rPr>
        <sz val="12"/>
        <color theme="1"/>
        <rFont val="宋体"/>
        <charset val="134"/>
      </rPr>
      <t>项目完成时限</t>
    </r>
  </si>
  <si>
    <r>
      <rPr>
        <sz val="12"/>
        <rFont val="宋体"/>
        <charset val="134"/>
      </rPr>
      <t>完成工作任务</t>
    </r>
  </si>
  <si>
    <r>
      <rPr>
        <sz val="12"/>
        <rFont val="宋体"/>
        <charset val="134"/>
      </rPr>
      <t>可持续影响</t>
    </r>
  </si>
  <si>
    <r>
      <rPr>
        <sz val="12"/>
        <rFont val="宋体"/>
        <charset val="134"/>
      </rPr>
      <t>工作正常运转率</t>
    </r>
  </si>
  <si>
    <r>
      <rPr>
        <sz val="12"/>
        <rFont val="宋体"/>
        <charset val="134"/>
      </rPr>
      <t>满意度社会公众满意度</t>
    </r>
  </si>
  <si>
    <r>
      <rPr>
        <sz val="12"/>
        <color theme="1"/>
        <rFont val="宋体"/>
        <charset val="134"/>
      </rPr>
      <t>业务工作经费</t>
    </r>
  </si>
  <si>
    <r>
      <rPr>
        <sz val="12"/>
        <color theme="1"/>
        <rFont val="宋体"/>
        <charset val="134"/>
      </rPr>
      <t>官渡区卫生健康局承担着全区的卫生事务管理工作，工作任务较重，局机关基本支出安排的商品服务支出经费不能满足局机关开展卫生健康事务管理的工作需要，故申请此项目资金，项目预算资金主要用于开展卫生事务管理、业务工作用，以保证完成其职能要求的工作任务，保障卫生健康事业健康发展。</t>
    </r>
    <r>
      <rPr>
        <sz val="12"/>
        <color theme="1"/>
        <rFont val="Times New Roman"/>
        <charset val="134"/>
      </rPr>
      <t xml:space="preserve">
1</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3</t>
    </r>
    <r>
      <rPr>
        <sz val="12"/>
        <color theme="1"/>
        <rFont val="宋体"/>
        <charset val="134"/>
      </rPr>
      <t>月</t>
    </r>
    <r>
      <rPr>
        <sz val="12"/>
        <color theme="1"/>
        <rFont val="Times New Roman"/>
        <charset val="134"/>
      </rPr>
      <t>30</t>
    </r>
    <r>
      <rPr>
        <sz val="12"/>
        <color theme="1"/>
        <rFont val="宋体"/>
        <charset val="134"/>
      </rPr>
      <t>日前完成各项卫生健康工作，同时完成支出进度</t>
    </r>
    <r>
      <rPr>
        <sz val="12"/>
        <color theme="1"/>
        <rFont val="Times New Roman"/>
        <charset val="134"/>
      </rPr>
      <t>30%</t>
    </r>
    <r>
      <rPr>
        <sz val="12"/>
        <color theme="1"/>
        <rFont val="宋体"/>
        <charset val="134"/>
      </rPr>
      <t>；</t>
    </r>
    <r>
      <rPr>
        <sz val="12"/>
        <color theme="1"/>
        <rFont val="Times New Roman"/>
        <charset val="134"/>
      </rPr>
      <t xml:space="preserve">
2</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6</t>
    </r>
    <r>
      <rPr>
        <sz val="12"/>
        <color theme="1"/>
        <rFont val="宋体"/>
        <charset val="134"/>
      </rPr>
      <t>月</t>
    </r>
    <r>
      <rPr>
        <sz val="12"/>
        <color theme="1"/>
        <rFont val="Times New Roman"/>
        <charset val="134"/>
      </rPr>
      <t>30</t>
    </r>
    <r>
      <rPr>
        <sz val="12"/>
        <color theme="1"/>
        <rFont val="宋体"/>
        <charset val="134"/>
      </rPr>
      <t>日前完成各项卫生健康工作，同时完成支出进度</t>
    </r>
    <r>
      <rPr>
        <sz val="12"/>
        <color theme="1"/>
        <rFont val="Times New Roman"/>
        <charset val="134"/>
      </rPr>
      <t>60%</t>
    </r>
    <r>
      <rPr>
        <sz val="12"/>
        <color theme="1"/>
        <rFont val="宋体"/>
        <charset val="134"/>
      </rPr>
      <t>；</t>
    </r>
    <r>
      <rPr>
        <sz val="12"/>
        <color theme="1"/>
        <rFont val="Times New Roman"/>
        <charset val="134"/>
      </rPr>
      <t xml:space="preserve">
3</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9</t>
    </r>
    <r>
      <rPr>
        <sz val="12"/>
        <color theme="1"/>
        <rFont val="宋体"/>
        <charset val="134"/>
      </rPr>
      <t>月</t>
    </r>
    <r>
      <rPr>
        <sz val="12"/>
        <color theme="1"/>
        <rFont val="Times New Roman"/>
        <charset val="134"/>
      </rPr>
      <t>30</t>
    </r>
    <r>
      <rPr>
        <sz val="12"/>
        <color theme="1"/>
        <rFont val="宋体"/>
        <charset val="134"/>
      </rPr>
      <t>日前完成各项卫生健康工作，同时完成支出进度</t>
    </r>
    <r>
      <rPr>
        <sz val="12"/>
        <color theme="1"/>
        <rFont val="Times New Roman"/>
        <charset val="134"/>
      </rPr>
      <t>90%</t>
    </r>
    <r>
      <rPr>
        <sz val="12"/>
        <color theme="1"/>
        <rFont val="宋体"/>
        <charset val="134"/>
      </rPr>
      <t>；</t>
    </r>
    <r>
      <rPr>
        <sz val="12"/>
        <color theme="1"/>
        <rFont val="Times New Roman"/>
        <charset val="134"/>
      </rPr>
      <t xml:space="preserve">
4</t>
    </r>
    <r>
      <rPr>
        <sz val="12"/>
        <color theme="1"/>
        <rFont val="宋体"/>
        <charset val="134"/>
      </rPr>
      <t>.</t>
    </r>
    <r>
      <rPr>
        <sz val="12"/>
        <color theme="1"/>
        <rFont val="Times New Roman"/>
        <charset val="134"/>
      </rPr>
      <t>2025</t>
    </r>
    <r>
      <rPr>
        <sz val="12"/>
        <color theme="1"/>
        <rFont val="宋体"/>
        <charset val="134"/>
      </rPr>
      <t>年</t>
    </r>
    <r>
      <rPr>
        <sz val="12"/>
        <color theme="1"/>
        <rFont val="Times New Roman"/>
        <charset val="134"/>
      </rPr>
      <t>11</t>
    </r>
    <r>
      <rPr>
        <sz val="12"/>
        <color theme="1"/>
        <rFont val="宋体"/>
        <charset val="134"/>
      </rPr>
      <t>月</t>
    </r>
    <r>
      <rPr>
        <sz val="12"/>
        <color theme="1"/>
        <rFont val="Times New Roman"/>
        <charset val="134"/>
      </rPr>
      <t>30</t>
    </r>
    <r>
      <rPr>
        <sz val="12"/>
        <color theme="1"/>
        <rFont val="宋体"/>
        <charset val="134"/>
      </rPr>
      <t>日前完各项卫生健康工作，同时完成支出进度</t>
    </r>
    <r>
      <rPr>
        <sz val="12"/>
        <color theme="1"/>
        <rFont val="Times New Roman"/>
        <charset val="134"/>
      </rPr>
      <t>100%</t>
    </r>
    <r>
      <rPr>
        <sz val="12"/>
        <color theme="1"/>
        <rFont val="宋体"/>
        <charset val="134"/>
      </rPr>
      <t>。</t>
    </r>
  </si>
  <si>
    <r>
      <rPr>
        <sz val="12"/>
        <color theme="1"/>
        <rFont val="宋体"/>
        <charset val="134"/>
      </rPr>
      <t>保障单位卫生健康事业工作正常运转、运行</t>
    </r>
  </si>
  <si>
    <r>
      <rPr>
        <sz val="12"/>
        <rFont val="宋体"/>
        <charset val="134"/>
      </rPr>
      <t>保障单位卫生健康事业工作正常运转、运行</t>
    </r>
  </si>
  <si>
    <r>
      <rPr>
        <sz val="12"/>
        <rFont val="宋体"/>
        <charset val="134"/>
      </rPr>
      <t>项目完成时限</t>
    </r>
  </si>
  <si>
    <r>
      <rPr>
        <sz val="12"/>
        <rFont val="宋体"/>
        <charset val="134"/>
      </rPr>
      <t>经济效益</t>
    </r>
  </si>
  <si>
    <r>
      <rPr>
        <sz val="12"/>
        <rFont val="宋体"/>
        <charset val="134"/>
      </rPr>
      <t>间接效益</t>
    </r>
  </si>
  <si>
    <r>
      <rPr>
        <sz val="12"/>
        <rFont val="宋体"/>
        <charset val="134"/>
      </rPr>
      <t>机关工作正常运转</t>
    </r>
  </si>
  <si>
    <r>
      <rPr>
        <sz val="12"/>
        <rFont val="宋体"/>
        <charset val="134"/>
      </rPr>
      <t>工作人员满意度</t>
    </r>
  </si>
  <si>
    <r>
      <rPr>
        <sz val="12"/>
        <color theme="1"/>
        <rFont val="宋体"/>
        <charset val="134"/>
      </rPr>
      <t>已脱贫人口重点人群和农村低收入人群家庭医生签约服务省级补助资金</t>
    </r>
  </si>
  <si>
    <r>
      <rPr>
        <sz val="12"/>
        <color theme="1"/>
        <rFont val="Times New Roman"/>
        <charset val="134"/>
      </rPr>
      <t>1.</t>
    </r>
    <r>
      <rPr>
        <sz val="12"/>
        <color theme="1"/>
        <rFont val="宋体"/>
        <charset val="134"/>
      </rPr>
      <t>贯彻落实党中央、国务院和省委、省政府、市委、市政府关于巩固拓展脱贫攻坚成果同乡村振兴有效衔接的决策部署，巩固基本医疗有保障成果，推进健康乡村建设要求，签约的脱贫人口中符合</t>
    </r>
    <r>
      <rPr>
        <sz val="12"/>
        <color theme="1"/>
        <rFont val="Times New Roman"/>
        <charset val="134"/>
      </rPr>
      <t>4</t>
    </r>
    <r>
      <rPr>
        <sz val="12"/>
        <color theme="1"/>
        <rFont val="宋体"/>
        <charset val="134"/>
      </rPr>
      <t>类重点人群和</t>
    </r>
    <r>
      <rPr>
        <sz val="12"/>
        <color theme="1"/>
        <rFont val="Times New Roman"/>
        <charset val="134"/>
      </rPr>
      <t>4</t>
    </r>
    <r>
      <rPr>
        <sz val="12"/>
        <color theme="1"/>
        <rFont val="宋体"/>
        <charset val="134"/>
      </rPr>
      <t>种慢病患者以及农村低收入人口（农村低保对象、农村特困人员、农村易返贫致贫人口、突发严重困难户）家庭医生签约服务个人支付的</t>
    </r>
    <r>
      <rPr>
        <sz val="12"/>
        <color theme="1"/>
        <rFont val="Times New Roman"/>
        <charset val="134"/>
      </rPr>
      <t>12</t>
    </r>
    <r>
      <rPr>
        <sz val="12"/>
        <color theme="1"/>
        <rFont val="宋体"/>
        <charset val="134"/>
      </rPr>
      <t>元，由省财政和市级、县级财政按照《云南省医疗卫生领域财政事权和支出责任划分改革实施方案》《昆明市医疗卫生领域财政事权和支出责任划分改革实施方案》中的比例承担。家庭医生签约服务费主要用于保障家庭医生团队提供服务的报酬。</t>
    </r>
    <r>
      <rPr>
        <sz val="12"/>
        <color theme="1"/>
        <rFont val="Times New Roman"/>
        <charset val="134"/>
      </rPr>
      <t xml:space="preserve">
2.</t>
    </r>
    <r>
      <rPr>
        <sz val="12"/>
        <color theme="1"/>
        <rFont val="宋体"/>
        <charset val="134"/>
      </rPr>
      <t>持续做好脱贫人口家庭医生签约服务，聚焦农村常住脱贫人口和农村低收入人口（农村低保对象、农村特困人员、农村易返贫致贫人口、突发严重困难户）中的</t>
    </r>
    <r>
      <rPr>
        <sz val="12"/>
        <color theme="1"/>
        <rFont val="Times New Roman"/>
        <charset val="134"/>
      </rPr>
      <t>65</t>
    </r>
    <r>
      <rPr>
        <sz val="12"/>
        <color theme="1"/>
        <rFont val="宋体"/>
        <charset val="134"/>
      </rPr>
      <t>岁以上老年人、</t>
    </r>
    <r>
      <rPr>
        <sz val="12"/>
        <color theme="1"/>
        <rFont val="Times New Roman"/>
        <charset val="134"/>
      </rPr>
      <t>0-6</t>
    </r>
    <r>
      <rPr>
        <sz val="12"/>
        <color theme="1"/>
        <rFont val="宋体"/>
        <charset val="134"/>
      </rPr>
      <t>岁儿童、孕产妇、残疾人</t>
    </r>
    <r>
      <rPr>
        <sz val="12"/>
        <color theme="1"/>
        <rFont val="Times New Roman"/>
        <charset val="134"/>
      </rPr>
      <t>4</t>
    </r>
    <r>
      <rPr>
        <sz val="12"/>
        <color theme="1"/>
        <rFont val="宋体"/>
        <charset val="134"/>
      </rPr>
      <t>类重点人群和慢病（高血压、糖尿病、肺结核、严重精神障碍）患者签约，提供公共卫生、慢病管理、健康咨询和中医干预等综合服务，做到</t>
    </r>
    <r>
      <rPr>
        <sz val="12"/>
        <color theme="1"/>
        <rFont val="Times New Roman"/>
        <charset val="134"/>
      </rPr>
      <t>“</t>
    </r>
    <r>
      <rPr>
        <sz val="12"/>
        <color theme="1"/>
        <rFont val="宋体"/>
        <charset val="134"/>
      </rPr>
      <t>签约一人，做实一人</t>
    </r>
    <r>
      <rPr>
        <sz val="12"/>
        <color theme="1"/>
        <rFont val="Times New Roman"/>
        <charset val="134"/>
      </rPr>
      <t>”</t>
    </r>
    <r>
      <rPr>
        <sz val="12"/>
        <color theme="1"/>
        <rFont val="宋体"/>
        <charset val="134"/>
      </rPr>
      <t>。签约家庭医生的农村低收入人口高血压、糖尿病、肺结核、严重精神障碍的规范管理率达到</t>
    </r>
    <r>
      <rPr>
        <sz val="12"/>
        <color theme="1"/>
        <rFont val="Times New Roman"/>
        <charset val="134"/>
      </rPr>
      <t>90%</t>
    </r>
    <r>
      <rPr>
        <sz val="12"/>
        <color theme="1"/>
        <rFont val="宋体"/>
        <charset val="134"/>
      </rPr>
      <t>以上，原则上不对签约数量作要求，不盲求签约率，有条件的县区结合实际扩大签约服务重点人群或慢病管理范围。</t>
    </r>
  </si>
  <si>
    <r>
      <rPr>
        <sz val="12"/>
        <color theme="1"/>
        <rFont val="宋体"/>
        <charset val="134"/>
      </rPr>
      <t>已按时分配至局属单位，发放乡村医生补助</t>
    </r>
  </si>
  <si>
    <r>
      <rPr>
        <sz val="12"/>
        <color theme="1"/>
        <rFont val="宋体"/>
        <charset val="134"/>
      </rPr>
      <t>脱贫人口高血压患者签约率</t>
    </r>
  </si>
  <si>
    <r>
      <rPr>
        <sz val="12"/>
        <rFont val="宋体"/>
        <charset val="134"/>
      </rPr>
      <t>已按时分配至局属单位，发放乡村医生补助</t>
    </r>
  </si>
  <si>
    <r>
      <rPr>
        <sz val="12"/>
        <rFont val="宋体"/>
        <charset val="134"/>
      </rPr>
      <t>家庭医生签约服务制度知晓率</t>
    </r>
  </si>
  <si>
    <r>
      <rPr>
        <sz val="12"/>
        <rFont val="宋体"/>
        <charset val="134"/>
      </rPr>
      <t>签约对象满意度</t>
    </r>
  </si>
  <si>
    <r>
      <rPr>
        <sz val="12"/>
        <color theme="1"/>
        <rFont val="宋体"/>
        <charset val="134"/>
      </rPr>
      <t>追加官渡区</t>
    </r>
    <r>
      <rPr>
        <sz val="12"/>
        <color theme="1"/>
        <rFont val="Times New Roman"/>
        <charset val="134"/>
      </rPr>
      <t>7</t>
    </r>
    <r>
      <rPr>
        <sz val="12"/>
        <color theme="1"/>
        <rFont val="宋体"/>
        <charset val="134"/>
      </rPr>
      <t>个专项行动办公室专项经费</t>
    </r>
  </si>
  <si>
    <r>
      <rPr>
        <sz val="12"/>
        <color theme="1"/>
        <rFont val="宋体"/>
        <charset val="134"/>
      </rPr>
      <t>按照《云南省人民政府办公厅关于印发〈云南省推进爱国卫生</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方案〉的通知》（云政办发〔</t>
    </r>
    <r>
      <rPr>
        <sz val="12"/>
        <color theme="1"/>
        <rFont val="Times New Roman"/>
        <charset val="134"/>
      </rPr>
      <t>2020</t>
    </r>
    <r>
      <rPr>
        <sz val="12"/>
        <color theme="1"/>
        <rFont val="宋体"/>
        <charset val="134"/>
      </rPr>
      <t>〕</t>
    </r>
    <r>
      <rPr>
        <sz val="12"/>
        <color theme="1"/>
        <rFont val="Times New Roman"/>
        <charset val="134"/>
      </rPr>
      <t>43</t>
    </r>
    <r>
      <rPr>
        <sz val="12"/>
        <color theme="1"/>
        <rFont val="宋体"/>
        <charset val="134"/>
      </rPr>
      <t>号）、《昆明市人民政府关于印发〈昆明市推进爱国卫生</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方案〉的通知》（昆政办发〔</t>
    </r>
    <r>
      <rPr>
        <sz val="12"/>
        <color theme="1"/>
        <rFont val="Times New Roman"/>
        <charset val="134"/>
      </rPr>
      <t>2020</t>
    </r>
    <r>
      <rPr>
        <sz val="12"/>
        <color theme="1"/>
        <rFont val="宋体"/>
        <charset val="134"/>
      </rPr>
      <t>〕</t>
    </r>
    <r>
      <rPr>
        <sz val="12"/>
        <color theme="1"/>
        <rFont val="Times New Roman"/>
        <charset val="134"/>
      </rPr>
      <t>27</t>
    </r>
    <r>
      <rPr>
        <sz val="12"/>
        <color theme="1"/>
        <rFont val="宋体"/>
        <charset val="134"/>
      </rPr>
      <t>号）、《昆明市官渡区人民政府关于印发〈官渡区推进爱国卫生</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方案〉的通知》（官政办发〔</t>
    </r>
    <r>
      <rPr>
        <sz val="12"/>
        <color theme="1"/>
        <rFont val="Times New Roman"/>
        <charset val="134"/>
      </rPr>
      <t>2020</t>
    </r>
    <r>
      <rPr>
        <sz val="12"/>
        <color theme="1"/>
        <rFont val="宋体"/>
        <charset val="134"/>
      </rPr>
      <t>〕</t>
    </r>
    <r>
      <rPr>
        <sz val="12"/>
        <color theme="1"/>
        <rFont val="Times New Roman"/>
        <charset val="134"/>
      </rPr>
      <t>18</t>
    </r>
    <r>
      <rPr>
        <sz val="12"/>
        <color theme="1"/>
        <rFont val="宋体"/>
        <charset val="134"/>
      </rPr>
      <t>号）文件要求，官渡区成立了推进爱国卫生</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领导小组，领导小组办公室设在区卫生健康局，负责统筹协调全区</t>
    </r>
    <r>
      <rPr>
        <sz val="12"/>
        <color theme="1"/>
        <rFont val="Times New Roman"/>
        <charset val="134"/>
      </rPr>
      <t>2025</t>
    </r>
    <r>
      <rPr>
        <sz val="12"/>
        <color theme="1"/>
        <rFont val="宋体"/>
        <charset val="134"/>
      </rPr>
      <t>年</t>
    </r>
    <r>
      <rPr>
        <sz val="12"/>
        <color theme="1"/>
        <rFont val="Times New Roman"/>
        <charset val="134"/>
      </rPr>
      <t>“7</t>
    </r>
    <r>
      <rPr>
        <sz val="12"/>
        <color theme="1"/>
        <rFont val="宋体"/>
        <charset val="134"/>
      </rPr>
      <t>个专项行动</t>
    </r>
    <r>
      <rPr>
        <sz val="12"/>
        <color theme="1"/>
        <rFont val="Times New Roman"/>
        <charset val="134"/>
      </rPr>
      <t>”</t>
    </r>
    <r>
      <rPr>
        <sz val="12"/>
        <color theme="1"/>
        <rFont val="宋体"/>
        <charset val="134"/>
      </rPr>
      <t>。</t>
    </r>
  </si>
  <si>
    <r>
      <rPr>
        <sz val="12"/>
        <rFont val="宋体"/>
        <charset val="134"/>
      </rPr>
      <t>质量指标</t>
    </r>
  </si>
  <si>
    <r>
      <rPr>
        <sz val="12"/>
        <rFont val="宋体"/>
        <charset val="134"/>
      </rPr>
      <t>完成领导小组办公室工作任务</t>
    </r>
  </si>
  <si>
    <r>
      <rPr>
        <sz val="12"/>
        <rFont val="宋体"/>
        <charset val="134"/>
      </rPr>
      <t>完成时限</t>
    </r>
  </si>
  <si>
    <r>
      <rPr>
        <sz val="12"/>
        <rFont val="宋体"/>
        <charset val="134"/>
      </rPr>
      <t>清垃圾、扫厕所、勤洗手、净餐馆、常消毒、管集市、众参与</t>
    </r>
  </si>
  <si>
    <r>
      <rPr>
        <sz val="12"/>
        <color theme="1"/>
        <rFont val="宋体"/>
        <charset val="134"/>
      </rPr>
      <t>全年实施</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</si>
</sst>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70">
    <font>
      <sz val="11"/>
      <color indexed="8"/>
      <name val="宋体"/>
      <charset val="134"/>
      <scheme val="minor"/>
    </font>
    <font>
      <sz val="12"/>
      <name val="Times New Roman"/>
      <charset val="134"/>
    </font>
    <font>
      <sz val="12"/>
      <color theme="1"/>
      <name val="Times New Roman"/>
      <charset val="134"/>
    </font>
    <font>
      <b/>
      <sz val="20"/>
      <color theme="1"/>
      <name val="Times New Roman"/>
      <charset val="134"/>
    </font>
    <font>
      <b/>
      <sz val="18"/>
      <color theme="1"/>
      <name val="Times New Roman"/>
      <charset val="134"/>
    </font>
    <font>
      <sz val="12"/>
      <color theme="1"/>
      <name val="宋体"/>
      <charset val="134"/>
    </font>
    <font>
      <strike/>
      <sz val="12"/>
      <color theme="1"/>
      <name val="Times New Roman"/>
      <charset val="134"/>
    </font>
    <font>
      <sz val="11"/>
      <color indexed="8"/>
      <name val="Times New Roman"/>
      <charset val="134"/>
    </font>
    <font>
      <sz val="12"/>
      <color indexed="8"/>
      <name val="Times New Roman"/>
      <charset val="134"/>
    </font>
    <font>
      <b/>
      <sz val="24"/>
      <color indexed="8"/>
      <name val="Times New Roman"/>
      <charset val="134"/>
    </font>
    <font>
      <b/>
      <sz val="18"/>
      <color indexed="8"/>
      <name val="Times New Roman"/>
      <charset val="134"/>
    </font>
    <font>
      <b/>
      <sz val="12"/>
      <color indexed="8"/>
      <name val="Times New Roman"/>
      <charset val="134"/>
    </font>
    <font>
      <sz val="11"/>
      <name val="Times New Roman"/>
      <charset val="134"/>
    </font>
    <font>
      <b/>
      <sz val="11"/>
      <color indexed="8"/>
      <name val="Times New Roman"/>
      <charset val="134"/>
    </font>
    <font>
      <sz val="10"/>
      <color rgb="FF242B39"/>
      <name val="Times New Roman"/>
      <charset val="134"/>
    </font>
    <font>
      <strike/>
      <sz val="11"/>
      <color rgb="FF000000"/>
      <name val="Times New Roman"/>
      <charset val="134"/>
    </font>
    <font>
      <sz val="10"/>
      <color indexed="8"/>
      <name val="宋体"/>
      <charset val="134"/>
    </font>
    <font>
      <sz val="10"/>
      <color indexed="8"/>
      <name val="Times New Roman"/>
      <charset val="134"/>
    </font>
    <font>
      <sz val="12"/>
      <color rgb="FF000000"/>
      <name val="Times New Roman"/>
      <charset val="134"/>
    </font>
    <font>
      <sz val="10"/>
      <color rgb="FF000000"/>
      <name val="Times New Roman"/>
      <charset val="134"/>
    </font>
    <font>
      <sz val="12"/>
      <color rgb="FFFF0000"/>
      <name val="Times New Roman"/>
      <charset val="134"/>
    </font>
    <font>
      <sz val="10"/>
      <color rgb="FF000000"/>
      <name val="宋体"/>
      <charset val="134"/>
    </font>
    <font>
      <sz val="22"/>
      <color indexed="8"/>
      <name val="Times New Roman"/>
      <charset val="134"/>
    </font>
    <font>
      <sz val="10"/>
      <color indexed="8"/>
      <name val="仿宋_GB2312"/>
      <charset val="134"/>
    </font>
    <font>
      <sz val="10"/>
      <name val="仿宋_GB2312"/>
      <charset val="134"/>
    </font>
    <font>
      <sz val="10"/>
      <name val="Times New Roman"/>
      <charset val="134"/>
    </font>
    <font>
      <sz val="10"/>
      <name val="Times New Roman"/>
      <charset val="0"/>
    </font>
    <font>
      <sz val="12"/>
      <name val="Times New Roman"/>
      <charset val="0"/>
    </font>
    <font>
      <sz val="18"/>
      <color indexed="8"/>
      <name val="Times New Roman"/>
      <charset val="134"/>
    </font>
    <font>
      <sz val="10"/>
      <color rgb="FF262626"/>
      <name val="Times New Roman"/>
      <charset val="134"/>
    </font>
    <font>
      <sz val="10"/>
      <color rgb="FF000000"/>
      <name val="仿宋_GB2312"/>
      <charset val="134"/>
    </font>
    <font>
      <sz val="10"/>
      <color indexed="8"/>
      <name val="Times New Roman"/>
      <charset val="0"/>
    </font>
    <font>
      <sz val="10"/>
      <color rgb="FF000000"/>
      <name val="仿宋_GB2312"/>
      <charset val="0"/>
    </font>
    <font>
      <sz val="11"/>
      <color rgb="FF262626"/>
      <name val="Times New Roman"/>
      <charset val="134"/>
    </font>
    <font>
      <sz val="9"/>
      <color rgb="FF000000"/>
      <name val="Times New Roman"/>
      <charset val="134"/>
    </font>
    <font>
      <b/>
      <sz val="10"/>
      <color indexed="8"/>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Arial"/>
      <charset val="0"/>
    </font>
    <font>
      <sz val="12"/>
      <name val="宋体"/>
      <charset val="134"/>
    </font>
    <font>
      <sz val="11"/>
      <color indexed="8"/>
      <name val="宋体"/>
      <charset val="134"/>
    </font>
    <font>
      <b/>
      <sz val="18"/>
      <color theme="1"/>
      <name val="宋体"/>
      <charset val="134"/>
    </font>
    <font>
      <sz val="10"/>
      <color rgb="FF262626"/>
      <name val="宋体"/>
      <charset val="134"/>
    </font>
    <font>
      <sz val="12"/>
      <color indexed="8"/>
      <name val="宋体"/>
      <charset val="134"/>
    </font>
    <font>
      <sz val="22"/>
      <color indexed="8"/>
      <name val="宋体"/>
      <charset val="134"/>
    </font>
    <font>
      <sz val="18"/>
      <color indexed="8"/>
      <name val="宋体"/>
      <charset val="134"/>
    </font>
    <font>
      <b/>
      <sz val="11"/>
      <color indexed="8"/>
      <name val="宋体"/>
      <charset val="134"/>
    </font>
    <font>
      <b/>
      <sz val="20"/>
      <color theme="1"/>
      <name val="宋体"/>
      <charset val="134"/>
    </font>
    <font>
      <b/>
      <sz val="18"/>
      <color indexed="8"/>
      <name val="宋体"/>
      <charset val="134"/>
    </font>
    <font>
      <sz val="11"/>
      <name val="宋体"/>
      <charset val="134"/>
    </font>
    <font>
      <b/>
      <sz val="24"/>
      <color indexed="8"/>
      <name val="宋体"/>
      <charset val="134"/>
    </font>
    <font>
      <sz val="10"/>
      <color rgb="FF242B39"/>
      <name val="宋体"/>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6">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indexed="8"/>
      </bottom>
      <diagonal/>
    </border>
    <border>
      <left/>
      <right style="thin">
        <color auto="1"/>
      </right>
      <top/>
      <bottom style="thin">
        <color indexed="8"/>
      </bottom>
      <diagonal/>
    </border>
    <border>
      <left/>
      <right style="thin">
        <color indexed="8"/>
      </right>
      <top style="thin">
        <color indexed="8"/>
      </top>
      <bottom style="thin">
        <color indexed="8"/>
      </bottom>
      <diagonal/>
    </border>
    <border>
      <left/>
      <right style="thin">
        <color indexed="8"/>
      </right>
      <top style="thin">
        <color auto="1"/>
      </top>
      <bottom/>
      <diagonal/>
    </border>
    <border>
      <left/>
      <right style="thin">
        <color indexed="8"/>
      </right>
      <top/>
      <bottom style="thin">
        <color indexed="8"/>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bottom/>
      <diagonal/>
    </border>
    <border>
      <left style="thin">
        <color auto="1"/>
      </left>
      <right style="thin">
        <color auto="1"/>
      </right>
      <top/>
      <bottom/>
      <diagonal/>
    </border>
    <border>
      <left/>
      <right style="thin">
        <color indexed="8"/>
      </right>
      <top style="thin">
        <color auto="1"/>
      </top>
      <bottom style="thin">
        <color auto="1"/>
      </bottom>
      <diagonal/>
    </border>
    <border>
      <left/>
      <right style="thin">
        <color indexed="8"/>
      </right>
      <top/>
      <bottom style="thin">
        <color auto="1"/>
      </bottom>
      <diagonal/>
    </border>
    <border>
      <left/>
      <right style="thin">
        <color indexed="8"/>
      </right>
      <top/>
      <bottom/>
      <diagonal/>
    </border>
    <border>
      <left/>
      <right/>
      <top style="thin">
        <color auto="1"/>
      </top>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style="thin">
        <color theme="3" tint="0.6"/>
      </right>
      <top style="thin">
        <color theme="3" tint="0.6"/>
      </top>
      <bottom/>
      <diagonal/>
    </border>
    <border>
      <left style="thin">
        <color theme="3" tint="0.6"/>
      </left>
      <right/>
      <top style="thin">
        <color theme="3" tint="0.6"/>
      </top>
      <bottom/>
      <diagonal/>
    </border>
    <border>
      <left/>
      <right/>
      <top style="thin">
        <color theme="3" tint="0.6"/>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36" fillId="0" borderId="0" applyFont="0" applyFill="0" applyBorder="0" applyAlignment="0" applyProtection="0">
      <alignment vertical="center"/>
    </xf>
    <xf numFmtId="44" fontId="36" fillId="0" borderId="0" applyFont="0" applyFill="0" applyBorder="0" applyAlignment="0" applyProtection="0">
      <alignment vertical="center"/>
    </xf>
    <xf numFmtId="9" fontId="36" fillId="0" borderId="0" applyFont="0" applyFill="0" applyBorder="0" applyAlignment="0" applyProtection="0">
      <alignment vertical="center"/>
    </xf>
    <xf numFmtId="41" fontId="36" fillId="0" borderId="0" applyFont="0" applyFill="0" applyBorder="0" applyAlignment="0" applyProtection="0">
      <alignment vertical="center"/>
    </xf>
    <xf numFmtId="42" fontId="36" fillId="0" borderId="0" applyFon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6" fillId="4" borderId="28" applyNumberFormat="0" applyFont="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42" fillId="0" borderId="29" applyNumberFormat="0" applyFill="0" applyAlignment="0" applyProtection="0">
      <alignment vertical="center"/>
    </xf>
    <xf numFmtId="0" fontId="43" fillId="0" borderId="29" applyNumberFormat="0" applyFill="0" applyAlignment="0" applyProtection="0">
      <alignment vertical="center"/>
    </xf>
    <xf numFmtId="0" fontId="44" fillId="0" borderId="30" applyNumberFormat="0" applyFill="0" applyAlignment="0" applyProtection="0">
      <alignment vertical="center"/>
    </xf>
    <xf numFmtId="0" fontId="44" fillId="0" borderId="0" applyNumberFormat="0" applyFill="0" applyBorder="0" applyAlignment="0" applyProtection="0">
      <alignment vertical="center"/>
    </xf>
    <xf numFmtId="0" fontId="45" fillId="5" borderId="31" applyNumberFormat="0" applyAlignment="0" applyProtection="0">
      <alignment vertical="center"/>
    </xf>
    <xf numFmtId="0" fontId="46" fillId="6" borderId="32" applyNumberFormat="0" applyAlignment="0" applyProtection="0">
      <alignment vertical="center"/>
    </xf>
    <xf numFmtId="0" fontId="47" fillId="6" borderId="31" applyNumberFormat="0" applyAlignment="0" applyProtection="0">
      <alignment vertical="center"/>
    </xf>
    <xf numFmtId="0" fontId="48" fillId="7" borderId="33" applyNumberFormat="0" applyAlignment="0" applyProtection="0">
      <alignment vertical="center"/>
    </xf>
    <xf numFmtId="0" fontId="49" fillId="0" borderId="34" applyNumberFormat="0" applyFill="0" applyAlignment="0" applyProtection="0">
      <alignment vertical="center"/>
    </xf>
    <xf numFmtId="0" fontId="50" fillId="0" borderId="35" applyNumberFormat="0" applyFill="0" applyAlignment="0" applyProtection="0">
      <alignment vertical="center"/>
    </xf>
    <xf numFmtId="0" fontId="51" fillId="8" borderId="0" applyNumberFormat="0" applyBorder="0" applyAlignment="0" applyProtection="0">
      <alignment vertical="center"/>
    </xf>
    <xf numFmtId="0" fontId="52" fillId="9" borderId="0" applyNumberFormat="0" applyBorder="0" applyAlignment="0" applyProtection="0">
      <alignment vertical="center"/>
    </xf>
    <xf numFmtId="0" fontId="53" fillId="10" borderId="0" applyNumberFormat="0" applyBorder="0" applyAlignment="0" applyProtection="0">
      <alignment vertical="center"/>
    </xf>
    <xf numFmtId="0" fontId="54" fillId="11" borderId="0" applyNumberFormat="0" applyBorder="0" applyAlignment="0" applyProtection="0">
      <alignment vertical="center"/>
    </xf>
    <xf numFmtId="0" fontId="55" fillId="12" borderId="0" applyNumberFormat="0" applyBorder="0" applyAlignment="0" applyProtection="0">
      <alignment vertical="center"/>
    </xf>
    <xf numFmtId="0" fontId="55" fillId="13" borderId="0" applyNumberFormat="0" applyBorder="0" applyAlignment="0" applyProtection="0">
      <alignment vertical="center"/>
    </xf>
    <xf numFmtId="0" fontId="54" fillId="14" borderId="0" applyNumberFormat="0" applyBorder="0" applyAlignment="0" applyProtection="0">
      <alignment vertical="center"/>
    </xf>
    <xf numFmtId="0" fontId="54" fillId="15" borderId="0" applyNumberFormat="0" applyBorder="0" applyAlignment="0" applyProtection="0">
      <alignment vertical="center"/>
    </xf>
    <xf numFmtId="0" fontId="55" fillId="16" borderId="0" applyNumberFormat="0" applyBorder="0" applyAlignment="0" applyProtection="0">
      <alignment vertical="center"/>
    </xf>
    <xf numFmtId="0" fontId="55" fillId="17" borderId="0" applyNumberFormat="0" applyBorder="0" applyAlignment="0" applyProtection="0">
      <alignment vertical="center"/>
    </xf>
    <xf numFmtId="0" fontId="54" fillId="18" borderId="0" applyNumberFormat="0" applyBorder="0" applyAlignment="0" applyProtection="0">
      <alignment vertical="center"/>
    </xf>
    <xf numFmtId="0" fontId="54" fillId="19" borderId="0" applyNumberFormat="0" applyBorder="0" applyAlignment="0" applyProtection="0">
      <alignment vertical="center"/>
    </xf>
    <xf numFmtId="0" fontId="55" fillId="20" borderId="0" applyNumberFormat="0" applyBorder="0" applyAlignment="0" applyProtection="0">
      <alignment vertical="center"/>
    </xf>
    <xf numFmtId="0" fontId="55" fillId="21" borderId="0" applyNumberFormat="0" applyBorder="0" applyAlignment="0" applyProtection="0">
      <alignment vertical="center"/>
    </xf>
    <xf numFmtId="0" fontId="54" fillId="22" borderId="0" applyNumberFormat="0" applyBorder="0" applyAlignment="0" applyProtection="0">
      <alignment vertical="center"/>
    </xf>
    <xf numFmtId="0" fontId="54" fillId="23" borderId="0" applyNumberFormat="0" applyBorder="0" applyAlignment="0" applyProtection="0">
      <alignment vertical="center"/>
    </xf>
    <xf numFmtId="0" fontId="55" fillId="24" borderId="0" applyNumberFormat="0" applyBorder="0" applyAlignment="0" applyProtection="0">
      <alignment vertical="center"/>
    </xf>
    <xf numFmtId="0" fontId="55" fillId="25" borderId="0" applyNumberFormat="0" applyBorder="0" applyAlignment="0" applyProtection="0">
      <alignment vertical="center"/>
    </xf>
    <xf numFmtId="0" fontId="54" fillId="26" borderId="0" applyNumberFormat="0" applyBorder="0" applyAlignment="0" applyProtection="0">
      <alignment vertical="center"/>
    </xf>
    <xf numFmtId="0" fontId="54" fillId="27" borderId="0" applyNumberFormat="0" applyBorder="0" applyAlignment="0" applyProtection="0">
      <alignment vertical="center"/>
    </xf>
    <xf numFmtId="0" fontId="55" fillId="28" borderId="0" applyNumberFormat="0" applyBorder="0" applyAlignment="0" applyProtection="0">
      <alignment vertical="center"/>
    </xf>
    <xf numFmtId="0" fontId="55" fillId="29" borderId="0" applyNumberFormat="0" applyBorder="0" applyAlignment="0" applyProtection="0">
      <alignment vertical="center"/>
    </xf>
    <xf numFmtId="0" fontId="54" fillId="30" borderId="0" applyNumberFormat="0" applyBorder="0" applyAlignment="0" applyProtection="0">
      <alignment vertical="center"/>
    </xf>
    <xf numFmtId="0" fontId="54" fillId="31" borderId="0" applyNumberFormat="0" applyBorder="0" applyAlignment="0" applyProtection="0">
      <alignment vertical="center"/>
    </xf>
    <xf numFmtId="0" fontId="55" fillId="32" borderId="0" applyNumberFormat="0" applyBorder="0" applyAlignment="0" applyProtection="0">
      <alignment vertical="center"/>
    </xf>
    <xf numFmtId="0" fontId="55" fillId="33" borderId="0" applyNumberFormat="0" applyBorder="0" applyAlignment="0" applyProtection="0">
      <alignment vertical="center"/>
    </xf>
    <xf numFmtId="0" fontId="54" fillId="34" borderId="0" applyNumberFormat="0" applyBorder="0" applyAlignment="0" applyProtection="0">
      <alignment vertical="center"/>
    </xf>
    <xf numFmtId="0" fontId="56" fillId="0" borderId="0"/>
    <xf numFmtId="0" fontId="57" fillId="0" borderId="0">
      <alignment vertical="center"/>
    </xf>
    <xf numFmtId="0" fontId="57" fillId="0" borderId="0"/>
    <xf numFmtId="0" fontId="58" fillId="0" borderId="0">
      <alignment vertical="center"/>
    </xf>
  </cellStyleXfs>
  <cellXfs count="284">
    <xf numFmtId="0" fontId="0" fillId="0" borderId="0" xfId="0" applyFont="1">
      <alignment vertical="center"/>
    </xf>
    <xf numFmtId="0" fontId="1" fillId="0" borderId="0" xfId="0" applyFont="1" applyFill="1" applyAlignment="1">
      <alignment vertical="center"/>
    </xf>
    <xf numFmtId="0" fontId="2" fillId="0" borderId="0" xfId="0" applyFont="1" applyFill="1" applyBorder="1" applyAlignment="1">
      <alignment vertical="center"/>
    </xf>
    <xf numFmtId="0" fontId="1" fillId="0" borderId="0" xfId="0" applyFont="1" applyFill="1" applyAlignment="1">
      <alignment vertical="center" wrapText="1"/>
    </xf>
    <xf numFmtId="0" fontId="2" fillId="0" borderId="0" xfId="0" applyFont="1" applyFill="1" applyBorder="1" applyAlignment="1">
      <alignment horizontal="center"/>
    </xf>
    <xf numFmtId="0" fontId="3" fillId="0" borderId="1" xfId="0" applyFont="1" applyFill="1" applyBorder="1" applyAlignment="1">
      <alignment horizontal="center" vertical="center"/>
    </xf>
    <xf numFmtId="0" fontId="2" fillId="2" borderId="1" xfId="0" applyFont="1" applyFill="1" applyBorder="1" applyAlignment="1">
      <alignment horizontal="center" vertical="center"/>
    </xf>
    <xf numFmtId="49" fontId="2" fillId="2" borderId="1" xfId="0" applyNumberFormat="1" applyFont="1" applyFill="1" applyBorder="1" applyAlignment="1">
      <alignment horizontal="left" vertical="center"/>
    </xf>
    <xf numFmtId="49" fontId="2" fillId="2" borderId="1"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2" fillId="2" borderId="1" xfId="0" applyFont="1" applyFill="1" applyBorder="1" applyAlignment="1">
      <alignment vertical="center"/>
    </xf>
    <xf numFmtId="176" fontId="2" fillId="2" borderId="1" xfId="0" applyNumberFormat="1" applyFont="1" applyFill="1" applyBorder="1" applyAlignment="1">
      <alignment horizontal="right" vertical="center"/>
    </xf>
    <xf numFmtId="176" fontId="2" fillId="2" borderId="1" xfId="0" applyNumberFormat="1" applyFont="1" applyFill="1" applyBorder="1" applyAlignment="1">
      <alignment horizontal="center" vertical="center" wrapText="1"/>
    </xf>
    <xf numFmtId="176" fontId="2" fillId="2" borderId="1" xfId="0" applyNumberFormat="1" applyFont="1" applyFill="1" applyBorder="1" applyAlignment="1">
      <alignment horizontal="center" vertical="center"/>
    </xf>
    <xf numFmtId="0" fontId="2" fillId="0" borderId="1" xfId="0" applyFont="1" applyFill="1" applyBorder="1" applyAlignment="1">
      <alignment horizontal="left" vertical="top"/>
    </xf>
    <xf numFmtId="49"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0" xfId="0" applyFont="1" applyFill="1" applyBorder="1" applyAlignment="1">
      <alignment horizontal="center" vertical="center"/>
    </xf>
    <xf numFmtId="176" fontId="2" fillId="2" borderId="0" xfId="0"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4"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0" borderId="1" xfId="0" applyFont="1" applyFill="1" applyBorder="1" applyAlignment="1">
      <alignment vertical="center"/>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49" fontId="2" fillId="0" borderId="6" xfId="0" applyNumberFormat="1" applyFont="1" applyFill="1" applyBorder="1" applyAlignment="1">
      <alignment horizontal="left" vertical="center" wrapText="1"/>
    </xf>
    <xf numFmtId="49" fontId="2" fillId="0" borderId="7" xfId="0" applyNumberFormat="1"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49" fontId="2" fillId="0" borderId="1" xfId="0" applyNumberFormat="1" applyFont="1" applyFill="1" applyBorder="1" applyAlignment="1">
      <alignment horizontal="left" vertical="center" wrapText="1"/>
    </xf>
    <xf numFmtId="176" fontId="2" fillId="0" borderId="1" xfId="0" applyNumberFormat="1" applyFont="1" applyFill="1" applyBorder="1" applyAlignment="1">
      <alignment horizontal="center" vertical="center" wrapText="1"/>
    </xf>
    <xf numFmtId="49" fontId="2" fillId="0" borderId="8" xfId="0" applyNumberFormat="1" applyFont="1" applyFill="1" applyBorder="1" applyAlignment="1">
      <alignment horizontal="left" vertical="center" wrapText="1"/>
    </xf>
    <xf numFmtId="49" fontId="2" fillId="0" borderId="9" xfId="0" applyNumberFormat="1" applyFont="1" applyFill="1" applyBorder="1" applyAlignment="1">
      <alignment horizontal="left" vertical="center" wrapText="1"/>
    </xf>
    <xf numFmtId="0" fontId="1" fillId="0" borderId="10" xfId="0" applyNumberFormat="1" applyFont="1" applyFill="1" applyBorder="1" applyAlignment="1">
      <alignment vertical="center" wrapText="1"/>
    </xf>
    <xf numFmtId="49" fontId="5" fillId="2" borderId="1" xfId="0" applyNumberFormat="1" applyFont="1" applyFill="1" applyBorder="1" applyAlignment="1">
      <alignment horizontal="left" vertical="center" wrapText="1"/>
    </xf>
    <xf numFmtId="176" fontId="1" fillId="0" borderId="1" xfId="0" applyNumberFormat="1" applyFont="1" applyFill="1" applyBorder="1" applyAlignment="1">
      <alignment horizontal="right" vertical="center" wrapText="1"/>
    </xf>
    <xf numFmtId="49" fontId="2" fillId="0" borderId="1" xfId="0" applyNumberFormat="1" applyFont="1" applyFill="1" applyBorder="1" applyAlignment="1">
      <alignment horizontal="left" vertical="center"/>
    </xf>
    <xf numFmtId="0" fontId="1" fillId="0" borderId="10" xfId="0" applyNumberFormat="1" applyFont="1" applyFill="1" applyBorder="1" applyAlignment="1">
      <alignment vertical="center"/>
    </xf>
    <xf numFmtId="49" fontId="5"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wrapText="1"/>
    </xf>
    <xf numFmtId="49" fontId="2" fillId="0" borderId="6" xfId="0" applyNumberFormat="1" applyFont="1" applyFill="1" applyBorder="1" applyAlignment="1">
      <alignment horizontal="center" vertical="center"/>
    </xf>
    <xf numFmtId="49" fontId="2" fillId="0" borderId="7" xfId="0" applyNumberFormat="1" applyFont="1" applyFill="1" applyBorder="1" applyAlignment="1">
      <alignment horizontal="center" vertical="center"/>
    </xf>
    <xf numFmtId="49" fontId="2" fillId="0" borderId="8" xfId="0" applyNumberFormat="1" applyFont="1" applyFill="1" applyBorder="1" applyAlignment="1">
      <alignment horizontal="center" vertical="center"/>
    </xf>
    <xf numFmtId="49" fontId="2" fillId="0" borderId="9" xfId="0" applyNumberFormat="1" applyFont="1" applyFill="1" applyBorder="1" applyAlignment="1">
      <alignment horizontal="center" vertical="center"/>
    </xf>
    <xf numFmtId="49" fontId="2" fillId="0" borderId="11" xfId="0" applyNumberFormat="1" applyFont="1" applyFill="1" applyBorder="1" applyAlignment="1">
      <alignment horizontal="center" vertical="center"/>
    </xf>
    <xf numFmtId="49" fontId="2" fillId="0" borderId="12" xfId="0" applyNumberFormat="1" applyFont="1" applyFill="1" applyBorder="1" applyAlignment="1">
      <alignment horizontal="center" vertical="center"/>
    </xf>
    <xf numFmtId="49" fontId="1" fillId="0" borderId="13" xfId="0" applyNumberFormat="1" applyFont="1" applyFill="1" applyBorder="1" applyAlignment="1">
      <alignment horizontal="left" vertical="center" wrapText="1"/>
    </xf>
    <xf numFmtId="49" fontId="2" fillId="0" borderId="14" xfId="0" applyNumberFormat="1" applyFont="1" applyFill="1" applyBorder="1" applyAlignment="1">
      <alignment horizontal="center" vertical="center"/>
    </xf>
    <xf numFmtId="49" fontId="2" fillId="0" borderId="15" xfId="0" applyNumberFormat="1" applyFont="1" applyFill="1" applyBorder="1" applyAlignment="1">
      <alignment horizontal="center" vertical="center"/>
    </xf>
    <xf numFmtId="49" fontId="1" fillId="0" borderId="16" xfId="0" applyNumberFormat="1" applyFont="1" applyFill="1" applyBorder="1" applyAlignment="1">
      <alignment horizontal="left" vertical="center" wrapText="1"/>
    </xf>
    <xf numFmtId="176" fontId="2" fillId="0" borderId="1" xfId="0" applyNumberFormat="1" applyFont="1" applyFill="1" applyBorder="1" applyAlignment="1">
      <alignment horizontal="center" vertical="center"/>
    </xf>
    <xf numFmtId="49" fontId="2" fillId="0" borderId="2" xfId="0" applyNumberFormat="1" applyFont="1" applyFill="1" applyBorder="1" applyAlignment="1">
      <alignment horizontal="center" vertical="center"/>
    </xf>
    <xf numFmtId="49" fontId="2" fillId="0" borderId="17" xfId="0" applyNumberFormat="1" applyFont="1" applyFill="1" applyBorder="1" applyAlignment="1">
      <alignment horizontal="center" vertical="center"/>
    </xf>
    <xf numFmtId="49" fontId="1" fillId="0" borderId="18" xfId="0" applyNumberFormat="1" applyFont="1" applyFill="1" applyBorder="1" applyAlignment="1">
      <alignment horizontal="left" vertical="center" wrapText="1"/>
    </xf>
    <xf numFmtId="49" fontId="2" fillId="0" borderId="6" xfId="0" applyNumberFormat="1" applyFont="1" applyFill="1" applyBorder="1" applyAlignment="1">
      <alignment horizontal="center" vertical="center" wrapText="1"/>
    </xf>
    <xf numFmtId="49" fontId="2" fillId="0" borderId="7" xfId="0" applyNumberFormat="1" applyFont="1" applyFill="1" applyBorder="1" applyAlignment="1">
      <alignment horizontal="center" vertical="center" wrapText="1"/>
    </xf>
    <xf numFmtId="49" fontId="2" fillId="0" borderId="8" xfId="0" applyNumberFormat="1" applyFont="1" applyFill="1" applyBorder="1" applyAlignment="1">
      <alignment horizontal="center" vertical="center" wrapText="1"/>
    </xf>
    <xf numFmtId="49" fontId="2" fillId="0" borderId="9" xfId="0" applyNumberFormat="1" applyFont="1" applyFill="1" applyBorder="1" applyAlignment="1">
      <alignment horizontal="center" vertical="center" wrapText="1"/>
    </xf>
    <xf numFmtId="49" fontId="2" fillId="0" borderId="11" xfId="0" applyNumberFormat="1" applyFont="1" applyFill="1" applyBorder="1" applyAlignment="1">
      <alignment horizontal="center" vertical="center" wrapText="1"/>
    </xf>
    <xf numFmtId="49" fontId="2" fillId="0" borderId="12" xfId="0" applyNumberFormat="1" applyFont="1" applyFill="1" applyBorder="1" applyAlignment="1">
      <alignment horizontal="center" vertical="center" wrapText="1"/>
    </xf>
    <xf numFmtId="49" fontId="2" fillId="0" borderId="13" xfId="0" applyNumberFormat="1" applyFont="1" applyFill="1" applyBorder="1" applyAlignment="1">
      <alignment horizontal="left" vertical="center" wrapText="1"/>
    </xf>
    <xf numFmtId="49" fontId="2" fillId="0" borderId="2" xfId="0" applyNumberFormat="1" applyFont="1" applyFill="1" applyBorder="1" applyAlignment="1">
      <alignment horizontal="center" vertical="center" wrapText="1"/>
    </xf>
    <xf numFmtId="49" fontId="2" fillId="0" borderId="17" xfId="0" applyNumberFormat="1" applyFont="1" applyFill="1" applyBorder="1" applyAlignment="1">
      <alignment horizontal="center" vertical="center" wrapText="1"/>
    </xf>
    <xf numFmtId="49" fontId="2" fillId="0" borderId="18" xfId="0" applyNumberFormat="1" applyFont="1" applyFill="1" applyBorder="1" applyAlignment="1">
      <alignment horizontal="left" vertical="center" wrapText="1"/>
    </xf>
    <xf numFmtId="49" fontId="2" fillId="0" borderId="14" xfId="0" applyNumberFormat="1" applyFont="1" applyFill="1" applyBorder="1" applyAlignment="1">
      <alignment horizontal="center" vertical="center" wrapText="1"/>
    </xf>
    <xf numFmtId="49" fontId="2" fillId="0" borderId="15" xfId="0" applyNumberFormat="1" applyFont="1" applyFill="1" applyBorder="1" applyAlignment="1">
      <alignment horizontal="center" vertical="center" wrapText="1"/>
    </xf>
    <xf numFmtId="49" fontId="2" fillId="0" borderId="16" xfId="0" applyNumberFormat="1" applyFont="1" applyFill="1" applyBorder="1" applyAlignment="1">
      <alignment horizontal="left" vertical="center" wrapText="1"/>
    </xf>
    <xf numFmtId="49" fontId="2" fillId="0" borderId="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49" fontId="2" fillId="0" borderId="13"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176" fontId="1" fillId="0" borderId="1" xfId="0" applyNumberFormat="1" applyFont="1" applyFill="1" applyBorder="1" applyAlignment="1">
      <alignment horizontal="right" vertical="center"/>
    </xf>
    <xf numFmtId="49" fontId="2" fillId="0" borderId="18" xfId="0" applyNumberFormat="1" applyFont="1" applyFill="1" applyBorder="1" applyAlignment="1">
      <alignment horizontal="left" vertical="center"/>
    </xf>
    <xf numFmtId="49" fontId="2" fillId="0" borderId="16" xfId="0" applyNumberFormat="1" applyFont="1" applyFill="1" applyBorder="1" applyAlignment="1">
      <alignment horizontal="left" vertical="center"/>
    </xf>
    <xf numFmtId="0" fontId="1" fillId="0" borderId="0" xfId="0" applyFont="1" applyFill="1" applyAlignment="1">
      <alignment horizontal="left" vertical="center" wrapText="1"/>
    </xf>
    <xf numFmtId="0" fontId="2" fillId="0" borderId="13" xfId="0" applyFont="1" applyFill="1" applyBorder="1" applyAlignment="1">
      <alignment horizontal="left" vertical="center" wrapText="1"/>
    </xf>
    <xf numFmtId="0" fontId="2" fillId="0" borderId="1" xfId="0" applyFont="1" applyFill="1" applyBorder="1" applyAlignment="1">
      <alignment horizontal="left" vertical="center" wrapText="1"/>
    </xf>
    <xf numFmtId="176" fontId="1" fillId="0" borderId="1" xfId="0" applyNumberFormat="1" applyFont="1" applyFill="1" applyBorder="1" applyAlignment="1">
      <alignment horizontal="center" vertical="center" wrapText="1"/>
    </xf>
    <xf numFmtId="0" fontId="1" fillId="0" borderId="10" xfId="0" applyNumberFormat="1" applyFont="1" applyFill="1" applyBorder="1" applyAlignment="1">
      <alignment horizontal="left" vertical="center" wrapText="1"/>
    </xf>
    <xf numFmtId="49" fontId="2" fillId="0" borderId="2" xfId="0" applyNumberFormat="1" applyFont="1" applyFill="1" applyBorder="1" applyAlignment="1">
      <alignment horizontal="left" vertical="center" wrapText="1"/>
    </xf>
    <xf numFmtId="49" fontId="2" fillId="0" borderId="17" xfId="0" applyNumberFormat="1" applyFont="1" applyFill="1" applyBorder="1" applyAlignment="1">
      <alignment horizontal="left" vertical="center" wrapText="1"/>
    </xf>
    <xf numFmtId="0" fontId="2" fillId="0" borderId="18" xfId="0" applyFont="1" applyFill="1" applyBorder="1" applyAlignment="1">
      <alignment horizontal="left" vertical="center" wrapText="1"/>
    </xf>
    <xf numFmtId="0" fontId="2" fillId="0" borderId="16" xfId="0" applyFont="1" applyFill="1" applyBorder="1" applyAlignment="1">
      <alignment horizontal="left" vertical="center" wrapText="1"/>
    </xf>
    <xf numFmtId="49" fontId="2" fillId="0" borderId="11" xfId="0" applyNumberFormat="1" applyFont="1" applyFill="1" applyBorder="1" applyAlignment="1">
      <alignment horizontal="left" vertical="center" wrapText="1"/>
    </xf>
    <xf numFmtId="49" fontId="2" fillId="0" borderId="12" xfId="0" applyNumberFormat="1" applyFont="1" applyFill="1" applyBorder="1" applyAlignment="1">
      <alignment horizontal="left" vertical="center" wrapText="1"/>
    </xf>
    <xf numFmtId="49" fontId="2" fillId="0" borderId="13"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49" fontId="2" fillId="0" borderId="18" xfId="0" applyNumberFormat="1" applyFont="1" applyFill="1" applyBorder="1" applyAlignment="1">
      <alignment horizontal="center" vertical="center" wrapText="1"/>
    </xf>
    <xf numFmtId="49" fontId="2" fillId="0" borderId="16" xfId="0" applyNumberFormat="1" applyFont="1" applyFill="1" applyBorder="1" applyAlignment="1">
      <alignment horizontal="center" vertical="center" wrapText="1"/>
    </xf>
    <xf numFmtId="49" fontId="1" fillId="0" borderId="6" xfId="0" applyNumberFormat="1" applyFont="1" applyFill="1" applyBorder="1" applyAlignment="1">
      <alignment horizontal="left" vertical="center" wrapText="1"/>
    </xf>
    <xf numFmtId="49" fontId="1" fillId="0" borderId="7" xfId="0" applyNumberFormat="1" applyFont="1" applyFill="1" applyBorder="1" applyAlignment="1">
      <alignment horizontal="left" vertical="center" wrapText="1"/>
    </xf>
    <xf numFmtId="49" fontId="1" fillId="0" borderId="2" xfId="0" applyNumberFormat="1" applyFont="1" applyFill="1" applyBorder="1" applyAlignment="1">
      <alignment horizontal="left" vertical="center" wrapText="1"/>
    </xf>
    <xf numFmtId="49" fontId="1" fillId="0" borderId="17" xfId="0" applyNumberFormat="1" applyFont="1" applyFill="1" applyBorder="1" applyAlignment="1">
      <alignment horizontal="left" vertical="center" wrapText="1"/>
    </xf>
    <xf numFmtId="49" fontId="1" fillId="0" borderId="14" xfId="0" applyNumberFormat="1" applyFont="1" applyFill="1" applyBorder="1" applyAlignment="1">
      <alignment horizontal="left" vertical="center" wrapText="1"/>
    </xf>
    <xf numFmtId="49" fontId="1" fillId="0" borderId="15" xfId="0" applyNumberFormat="1" applyFont="1" applyFill="1" applyBorder="1" applyAlignment="1">
      <alignment horizontal="left" vertical="center" wrapText="1"/>
    </xf>
    <xf numFmtId="49" fontId="2" fillId="0" borderId="5" xfId="0" applyNumberFormat="1" applyFont="1" applyFill="1" applyBorder="1" applyAlignment="1">
      <alignment horizontal="left" vertical="center"/>
    </xf>
    <xf numFmtId="49" fontId="2" fillId="0" borderId="4" xfId="0" applyNumberFormat="1" applyFont="1" applyFill="1" applyBorder="1" applyAlignment="1">
      <alignment horizontal="left" vertical="center"/>
    </xf>
    <xf numFmtId="0" fontId="2" fillId="0" borderId="0" xfId="0" applyFont="1" applyFill="1" applyBorder="1" applyAlignment="1">
      <alignment horizontal="center" wrapText="1"/>
    </xf>
    <xf numFmtId="0" fontId="2" fillId="0" borderId="1" xfId="0" applyFont="1" applyFill="1" applyBorder="1" applyAlignment="1">
      <alignment horizontal="center" vertical="center" wrapText="1"/>
    </xf>
    <xf numFmtId="0" fontId="2" fillId="0" borderId="1" xfId="0" applyFont="1" applyFill="1" applyBorder="1" applyAlignment="1">
      <alignment vertical="center" wrapText="1"/>
    </xf>
    <xf numFmtId="0" fontId="2" fillId="2" borderId="1" xfId="0" applyFont="1" applyFill="1" applyBorder="1" applyAlignment="1">
      <alignment vertical="center" wrapText="1"/>
    </xf>
    <xf numFmtId="49" fontId="2" fillId="0" borderId="14" xfId="0" applyNumberFormat="1" applyFont="1" applyFill="1" applyBorder="1" applyAlignment="1">
      <alignment horizontal="left" vertical="center" wrapText="1"/>
    </xf>
    <xf numFmtId="49" fontId="2" fillId="0" borderId="15" xfId="0" applyNumberFormat="1" applyFont="1" applyFill="1" applyBorder="1" applyAlignment="1">
      <alignment horizontal="left" vertical="center" wrapText="1"/>
    </xf>
    <xf numFmtId="49" fontId="2" fillId="0" borderId="5" xfId="0" applyNumberFormat="1" applyFont="1" applyFill="1" applyBorder="1" applyAlignment="1">
      <alignment horizontal="left" vertical="center" wrapText="1"/>
    </xf>
    <xf numFmtId="49" fontId="2" fillId="0" borderId="4" xfId="0" applyNumberFormat="1" applyFont="1" applyFill="1" applyBorder="1" applyAlignment="1">
      <alignment horizontal="left" vertical="center" wrapText="1"/>
    </xf>
    <xf numFmtId="176" fontId="2" fillId="0" borderId="13" xfId="0" applyNumberFormat="1" applyFont="1" applyFill="1" applyBorder="1" applyAlignment="1">
      <alignment horizontal="center" vertical="center" wrapText="1"/>
    </xf>
    <xf numFmtId="176" fontId="2" fillId="0" borderId="16" xfId="0" applyNumberFormat="1" applyFont="1" applyFill="1" applyBorder="1" applyAlignment="1">
      <alignment horizontal="center" vertical="center" wrapText="1"/>
    </xf>
    <xf numFmtId="49" fontId="2" fillId="0" borderId="19" xfId="0" applyNumberFormat="1" applyFont="1" applyFill="1" applyBorder="1" applyAlignment="1">
      <alignment horizontal="left" vertical="center" wrapText="1"/>
    </xf>
    <xf numFmtId="49" fontId="2" fillId="0" borderId="20" xfId="0" applyNumberFormat="1" applyFont="1" applyFill="1" applyBorder="1" applyAlignment="1">
      <alignment horizontal="left" vertical="center" wrapText="1"/>
    </xf>
    <xf numFmtId="49" fontId="2" fillId="0" borderId="6" xfId="0" applyNumberFormat="1" applyFont="1" applyFill="1" applyBorder="1" applyAlignment="1">
      <alignment horizontal="left" vertical="center"/>
    </xf>
    <xf numFmtId="49" fontId="2" fillId="0" borderId="7" xfId="0" applyNumberFormat="1" applyFont="1" applyFill="1" applyBorder="1" applyAlignment="1">
      <alignment horizontal="left" vertical="center"/>
    </xf>
    <xf numFmtId="176" fontId="2" fillId="0" borderId="13" xfId="0" applyNumberFormat="1" applyFont="1" applyFill="1" applyBorder="1" applyAlignment="1">
      <alignment horizontal="center" vertical="center"/>
    </xf>
    <xf numFmtId="49" fontId="2" fillId="0" borderId="2" xfId="0" applyNumberFormat="1" applyFont="1" applyFill="1" applyBorder="1" applyAlignment="1">
      <alignment horizontal="left" vertical="center"/>
    </xf>
    <xf numFmtId="49" fontId="2" fillId="0" borderId="17" xfId="0" applyNumberFormat="1" applyFont="1" applyFill="1" applyBorder="1" applyAlignment="1">
      <alignment horizontal="left" vertical="center"/>
    </xf>
    <xf numFmtId="176" fontId="2" fillId="0" borderId="16" xfId="0" applyNumberFormat="1" applyFont="1" applyFill="1" applyBorder="1" applyAlignment="1">
      <alignment horizontal="center" vertical="center"/>
    </xf>
    <xf numFmtId="49" fontId="6" fillId="0" borderId="1" xfId="0" applyNumberFormat="1" applyFont="1" applyFill="1" applyBorder="1" applyAlignment="1">
      <alignment horizontal="left" vertical="center"/>
    </xf>
    <xf numFmtId="0" fontId="2" fillId="0" borderId="0" xfId="0" applyFont="1" applyFill="1" applyBorder="1" applyAlignment="1"/>
    <xf numFmtId="0" fontId="2" fillId="0" borderId="0" xfId="0" applyFont="1" applyFill="1" applyBorder="1" applyAlignment="1">
      <alignment wrapText="1"/>
    </xf>
    <xf numFmtId="0" fontId="2" fillId="0" borderId="0" xfId="0" applyFont="1" applyFill="1" applyBorder="1" applyAlignment="1">
      <alignment vertical="center" wrapText="1"/>
    </xf>
    <xf numFmtId="49" fontId="2" fillId="0" borderId="6" xfId="0" applyNumberFormat="1" applyFont="1" applyFill="1" applyBorder="1" applyAlignment="1">
      <alignment vertical="center" wrapText="1"/>
    </xf>
    <xf numFmtId="49" fontId="2" fillId="0" borderId="7" xfId="0" applyNumberFormat="1" applyFont="1" applyFill="1" applyBorder="1" applyAlignment="1">
      <alignment vertical="center" wrapText="1"/>
    </xf>
    <xf numFmtId="176" fontId="2" fillId="0" borderId="18" xfId="0" applyNumberFormat="1" applyFont="1" applyFill="1" applyBorder="1" applyAlignment="1">
      <alignment horizontal="center" vertical="center" wrapText="1"/>
    </xf>
    <xf numFmtId="49" fontId="2" fillId="0" borderId="2" xfId="0" applyNumberFormat="1" applyFont="1" applyFill="1" applyBorder="1" applyAlignment="1">
      <alignment vertical="center" wrapText="1"/>
    </xf>
    <xf numFmtId="49" fontId="2" fillId="0" borderId="17" xfId="0" applyNumberFormat="1" applyFont="1" applyFill="1" applyBorder="1" applyAlignment="1">
      <alignment vertical="center" wrapText="1"/>
    </xf>
    <xf numFmtId="49" fontId="2" fillId="0" borderId="21" xfId="0" applyNumberFormat="1" applyFont="1" applyFill="1" applyBorder="1" applyAlignment="1">
      <alignment horizontal="left" vertical="center" wrapText="1"/>
    </xf>
    <xf numFmtId="49" fontId="2" fillId="0" borderId="14" xfId="0" applyNumberFormat="1" applyFont="1" applyFill="1" applyBorder="1" applyAlignment="1">
      <alignment vertical="center" wrapText="1"/>
    </xf>
    <xf numFmtId="49" fontId="2" fillId="0" borderId="15" xfId="0" applyNumberFormat="1" applyFont="1" applyFill="1" applyBorder="1" applyAlignment="1">
      <alignment vertical="center" wrapText="1"/>
    </xf>
    <xf numFmtId="0" fontId="7" fillId="0" borderId="0" xfId="0" applyFont="1" applyFill="1" applyAlignment="1"/>
    <xf numFmtId="0" fontId="7" fillId="0" borderId="0" xfId="0" applyFont="1" applyFill="1" applyBorder="1" applyAlignment="1">
      <alignment vertical="center"/>
    </xf>
    <xf numFmtId="0" fontId="7" fillId="0" borderId="0" xfId="0" applyFont="1" applyFill="1" applyBorder="1" applyAlignment="1"/>
    <xf numFmtId="0" fontId="8" fillId="0" borderId="0" xfId="52" applyFont="1" applyFill="1" applyAlignment="1">
      <alignment horizontal="center" vertical="center"/>
    </xf>
    <xf numFmtId="0" fontId="9" fillId="0" borderId="1" xfId="0" applyFont="1" applyFill="1" applyBorder="1" applyAlignment="1">
      <alignment horizontal="center" vertical="center"/>
    </xf>
    <xf numFmtId="0" fontId="10" fillId="0" borderId="5"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4" xfId="0" applyFont="1" applyFill="1" applyBorder="1" applyAlignment="1">
      <alignment horizontal="center" vertical="center"/>
    </xf>
    <xf numFmtId="49" fontId="8" fillId="0" borderId="1" xfId="0" applyNumberFormat="1" applyFont="1" applyFill="1" applyBorder="1" applyAlignment="1">
      <alignment horizontal="center" vertical="center"/>
    </xf>
    <xf numFmtId="49" fontId="11"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7" fillId="0" borderId="1" xfId="0" applyNumberFormat="1" applyFont="1" applyFill="1" applyBorder="1" applyAlignment="1">
      <alignment horizontal="left" vertical="top"/>
    </xf>
    <xf numFmtId="49" fontId="7" fillId="0" borderId="1" xfId="0" applyNumberFormat="1" applyFont="1" applyFill="1" applyBorder="1" applyAlignment="1">
      <alignment horizontal="left" vertical="center" wrapText="1"/>
    </xf>
    <xf numFmtId="0" fontId="10"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8" fillId="0" borderId="1" xfId="52" applyNumberFormat="1" applyFont="1" applyFill="1" applyBorder="1" applyAlignment="1">
      <alignment horizontal="center" vertical="center"/>
    </xf>
    <xf numFmtId="49" fontId="8" fillId="0" borderId="1" xfId="52" applyNumberFormat="1" applyFont="1" applyFill="1" applyBorder="1" applyAlignment="1">
      <alignment horizontal="center" vertical="center" wrapText="1"/>
    </xf>
    <xf numFmtId="0" fontId="8" fillId="0" borderId="1" xfId="52" applyFont="1" applyFill="1" applyBorder="1" applyAlignment="1">
      <alignment horizontal="center" vertical="center"/>
    </xf>
    <xf numFmtId="49" fontId="7" fillId="0" borderId="13" xfId="0" applyNumberFormat="1" applyFont="1" applyFill="1" applyBorder="1" applyAlignment="1">
      <alignment horizontal="left" vertical="center"/>
    </xf>
    <xf numFmtId="49" fontId="7" fillId="0" borderId="1" xfId="0" applyNumberFormat="1" applyFont="1" applyFill="1" applyBorder="1" applyAlignment="1">
      <alignment horizontal="left" vertical="center"/>
    </xf>
    <xf numFmtId="49" fontId="7" fillId="0" borderId="1" xfId="0" applyNumberFormat="1" applyFont="1" applyFill="1" applyBorder="1" applyAlignment="1">
      <alignment horizontal="center" vertical="center"/>
    </xf>
    <xf numFmtId="49" fontId="7" fillId="0" borderId="1" xfId="0" applyNumberFormat="1" applyFont="1" applyFill="1" applyBorder="1" applyAlignment="1">
      <alignment horizontal="left" vertical="top" wrapText="1"/>
    </xf>
    <xf numFmtId="49" fontId="7" fillId="0" borderId="18" xfId="0" applyNumberFormat="1" applyFont="1" applyFill="1" applyBorder="1" applyAlignment="1">
      <alignment horizontal="left" vertical="center"/>
    </xf>
    <xf numFmtId="0" fontId="14" fillId="0" borderId="0" xfId="0" applyFont="1" applyFill="1" applyAlignment="1">
      <alignment vertical="center" wrapText="1"/>
    </xf>
    <xf numFmtId="49" fontId="15" fillId="0" borderId="1" xfId="0" applyNumberFormat="1" applyFont="1" applyFill="1" applyBorder="1" applyAlignment="1">
      <alignment horizontal="center" vertical="center"/>
    </xf>
    <xf numFmtId="0" fontId="10" fillId="0" borderId="0" xfId="0" applyFont="1" applyFill="1" applyAlignment="1">
      <alignment horizontal="center" vertical="center"/>
    </xf>
    <xf numFmtId="0" fontId="16" fillId="0" borderId="13" xfId="0" applyFont="1" applyFill="1" applyBorder="1" applyAlignment="1">
      <alignment horizontal="left" vertical="center"/>
    </xf>
    <xf numFmtId="0" fontId="16" fillId="0" borderId="5" xfId="0" applyFont="1" applyFill="1" applyBorder="1" applyAlignment="1">
      <alignment horizontal="left" vertical="center"/>
    </xf>
    <xf numFmtId="0" fontId="17" fillId="0" borderId="4" xfId="0" applyFont="1" applyFill="1" applyBorder="1" applyAlignment="1">
      <alignment horizontal="left" vertical="center"/>
    </xf>
    <xf numFmtId="49" fontId="16" fillId="0" borderId="1" xfId="0" applyNumberFormat="1" applyFont="1" applyFill="1" applyBorder="1" applyAlignment="1">
      <alignment horizontal="left" vertical="center" wrapText="1"/>
    </xf>
    <xf numFmtId="0" fontId="18" fillId="0" borderId="0" xfId="0" applyFont="1" applyFill="1" applyBorder="1" applyAlignment="1">
      <alignment vertical="center" wrapText="1"/>
    </xf>
    <xf numFmtId="0" fontId="18" fillId="0" borderId="0" xfId="0" applyFont="1" applyFill="1" applyBorder="1" applyAlignment="1">
      <alignment horizontal="justify" vertical="center" wrapText="1"/>
    </xf>
    <xf numFmtId="0" fontId="18" fillId="0" borderId="0" xfId="0" applyFont="1" applyFill="1" applyBorder="1" applyAlignment="1">
      <alignment horizontal="left" vertical="center" wrapText="1"/>
    </xf>
    <xf numFmtId="0" fontId="17" fillId="0" borderId="18" xfId="0" applyFont="1" applyFill="1" applyBorder="1" applyAlignment="1">
      <alignment horizontal="left" vertical="center"/>
    </xf>
    <xf numFmtId="49" fontId="19" fillId="0" borderId="1" xfId="0" applyNumberFormat="1" applyFont="1" applyFill="1" applyBorder="1" applyAlignment="1">
      <alignment horizontal="left" vertical="center" wrapText="1"/>
    </xf>
    <xf numFmtId="49" fontId="17" fillId="0" borderId="1" xfId="0" applyNumberFormat="1" applyFont="1" applyFill="1" applyBorder="1" applyAlignment="1">
      <alignment horizontal="left" vertical="center" wrapText="1"/>
    </xf>
    <xf numFmtId="0" fontId="20" fillId="0" borderId="0" xfId="0" applyFont="1" applyFill="1" applyBorder="1" applyAlignment="1">
      <alignment horizontal="left" vertical="center" wrapText="1"/>
    </xf>
    <xf numFmtId="0" fontId="17" fillId="0" borderId="16" xfId="0" applyFont="1" applyFill="1" applyBorder="1" applyAlignment="1">
      <alignment horizontal="left" vertical="center"/>
    </xf>
    <xf numFmtId="0" fontId="16" fillId="0" borderId="18" xfId="0" applyFont="1" applyFill="1" applyBorder="1" applyAlignment="1">
      <alignment horizontal="left" vertical="center"/>
    </xf>
    <xf numFmtId="0" fontId="17" fillId="0" borderId="1" xfId="0" applyFont="1" applyFill="1" applyBorder="1" applyAlignment="1">
      <alignment horizontal="left" vertical="center"/>
    </xf>
    <xf numFmtId="0" fontId="17" fillId="0" borderId="1" xfId="0" applyFont="1" applyFill="1" applyBorder="1" applyAlignment="1">
      <alignment horizontal="left" vertical="center" wrapText="1"/>
    </xf>
    <xf numFmtId="0" fontId="17" fillId="0" borderId="3" xfId="0" applyFont="1" applyFill="1" applyBorder="1" applyAlignment="1">
      <alignment horizontal="left" vertical="center"/>
    </xf>
    <xf numFmtId="49" fontId="21" fillId="0" borderId="1" xfId="0" applyNumberFormat="1" applyFont="1" applyFill="1" applyBorder="1" applyAlignment="1">
      <alignment horizontal="left" vertical="center" wrapText="1"/>
    </xf>
    <xf numFmtId="0" fontId="1" fillId="0" borderId="0" xfId="0" applyFont="1" applyFill="1" applyBorder="1" applyAlignment="1">
      <alignment vertical="center"/>
    </xf>
    <xf numFmtId="0" fontId="1" fillId="0" borderId="0" xfId="0" applyFont="1" applyFill="1" applyAlignment="1"/>
    <xf numFmtId="0" fontId="1" fillId="0" borderId="0" xfId="0" applyFont="1" applyFill="1" applyAlignment="1">
      <alignment horizontal="center"/>
    </xf>
    <xf numFmtId="0" fontId="1" fillId="0" borderId="0" xfId="51" applyFont="1" applyAlignment="1">
      <alignment vertical="center"/>
    </xf>
    <xf numFmtId="0" fontId="1" fillId="0" borderId="0" xfId="51" applyFont="1" applyAlignment="1">
      <alignment vertical="center" wrapText="1"/>
    </xf>
    <xf numFmtId="0" fontId="22" fillId="0" borderId="0" xfId="0" applyFont="1" applyFill="1" applyAlignment="1">
      <alignment horizontal="center"/>
    </xf>
    <xf numFmtId="0" fontId="22" fillId="0" borderId="0" xfId="0" applyFont="1" applyFill="1" applyAlignment="1">
      <alignment horizontal="center" wrapText="1"/>
    </xf>
    <xf numFmtId="0" fontId="17" fillId="0" borderId="0" xfId="0" applyFont="1" applyFill="1" applyAlignment="1"/>
    <xf numFmtId="0" fontId="1" fillId="0" borderId="0" xfId="0" applyFont="1" applyFill="1" applyAlignment="1">
      <alignment wrapText="1"/>
    </xf>
    <xf numFmtId="0" fontId="17" fillId="0" borderId="0" xfId="0" applyFont="1" applyFill="1" applyAlignment="1">
      <alignment horizontal="right"/>
    </xf>
    <xf numFmtId="0" fontId="23" fillId="0" borderId="0" xfId="0" applyFont="1" applyFill="1" applyAlignment="1">
      <alignment horizontal="left" vertical="center"/>
    </xf>
    <xf numFmtId="0" fontId="17" fillId="0" borderId="0" xfId="0" applyFont="1" applyFill="1" applyAlignment="1">
      <alignment horizontal="center"/>
    </xf>
    <xf numFmtId="0" fontId="7" fillId="0" borderId="1" xfId="0" applyFont="1" applyFill="1" applyBorder="1" applyAlignment="1">
      <alignment horizontal="center" vertical="center" shrinkToFit="1"/>
    </xf>
    <xf numFmtId="0" fontId="7" fillId="0" borderId="6" xfId="0" applyFont="1" applyFill="1" applyBorder="1" applyAlignment="1">
      <alignment horizontal="center" vertical="center" shrinkToFit="1"/>
    </xf>
    <xf numFmtId="4" fontId="7" fillId="0" borderId="6" xfId="0" applyNumberFormat="1" applyFont="1" applyFill="1" applyBorder="1" applyAlignment="1">
      <alignment horizontal="center" vertical="center" shrinkToFit="1"/>
    </xf>
    <xf numFmtId="4" fontId="7" fillId="0" borderId="22" xfId="0" applyNumberFormat="1" applyFont="1" applyFill="1" applyBorder="1" applyAlignment="1">
      <alignment horizontal="center" vertical="center" shrinkToFit="1"/>
    </xf>
    <xf numFmtId="4" fontId="7" fillId="0" borderId="22" xfId="0" applyNumberFormat="1" applyFont="1" applyFill="1" applyBorder="1" applyAlignment="1">
      <alignment horizontal="center" vertical="center" wrapText="1" shrinkToFit="1"/>
    </xf>
    <xf numFmtId="4" fontId="7" fillId="0" borderId="7" xfId="0" applyNumberFormat="1" applyFont="1" applyFill="1" applyBorder="1" applyAlignment="1">
      <alignment horizontal="center" vertical="center" shrinkToFit="1"/>
    </xf>
    <xf numFmtId="0" fontId="7" fillId="0" borderId="1" xfId="0" applyFont="1" applyFill="1" applyBorder="1" applyAlignment="1">
      <alignment horizontal="center" vertical="center" wrapText="1" shrinkToFit="1"/>
    </xf>
    <xf numFmtId="0" fontId="7" fillId="0" borderId="7" xfId="0" applyFont="1" applyFill="1" applyBorder="1" applyAlignment="1">
      <alignment horizontal="center" vertical="center" shrinkToFit="1"/>
    </xf>
    <xf numFmtId="0" fontId="7" fillId="0" borderId="22"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4" fontId="7" fillId="0" borderId="1" xfId="0" applyNumberFormat="1" applyFont="1" applyFill="1" applyBorder="1" applyAlignment="1">
      <alignment horizontal="center" vertical="center" shrinkToFit="1"/>
    </xf>
    <xf numFmtId="4" fontId="7" fillId="0" borderId="5" xfId="0" applyNumberFormat="1" applyFont="1" applyFill="1" applyBorder="1" applyAlignment="1">
      <alignment horizontal="center" vertical="center" shrinkToFit="1"/>
    </xf>
    <xf numFmtId="4" fontId="7" fillId="0" borderId="4" xfId="0" applyNumberFormat="1" applyFont="1" applyFill="1" applyBorder="1" applyAlignment="1">
      <alignment horizontal="center" vertical="center" shrinkToFit="1"/>
    </xf>
    <xf numFmtId="4" fontId="7" fillId="0" borderId="1" xfId="0" applyNumberFormat="1" applyFont="1" applyFill="1" applyBorder="1" applyAlignment="1">
      <alignment horizontal="center" vertical="center" wrapText="1" shrinkToFit="1"/>
    </xf>
    <xf numFmtId="0" fontId="1" fillId="0" borderId="1" xfId="0" applyFont="1" applyFill="1" applyBorder="1" applyAlignment="1">
      <alignment horizontal="center" vertical="center"/>
    </xf>
    <xf numFmtId="0" fontId="7" fillId="0" borderId="14" xfId="0" applyFont="1" applyFill="1" applyBorder="1" applyAlignment="1">
      <alignment horizontal="center" vertical="center" shrinkToFit="1"/>
    </xf>
    <xf numFmtId="0" fontId="7" fillId="0" borderId="15" xfId="0" applyFont="1" applyFill="1" applyBorder="1" applyAlignment="1">
      <alignment horizontal="center" vertical="center" shrinkToFit="1"/>
    </xf>
    <xf numFmtId="0" fontId="7" fillId="0" borderId="23" xfId="0" applyFont="1" applyFill="1" applyBorder="1" applyAlignment="1">
      <alignment horizontal="center" vertical="center" shrinkToFit="1"/>
    </xf>
    <xf numFmtId="49" fontId="7" fillId="0" borderId="1" xfId="0" applyNumberFormat="1" applyFont="1" applyFill="1" applyBorder="1" applyAlignment="1">
      <alignment horizontal="center" vertical="center" shrinkToFit="1"/>
    </xf>
    <xf numFmtId="49" fontId="7" fillId="0" borderId="5" xfId="0" applyNumberFormat="1" applyFont="1" applyFill="1" applyBorder="1" applyAlignment="1">
      <alignment horizontal="center" vertical="center" shrinkToFit="1"/>
    </xf>
    <xf numFmtId="0" fontId="7" fillId="0" borderId="1" xfId="0" applyFont="1" applyFill="1" applyBorder="1" applyAlignment="1">
      <alignment horizontal="left" vertical="center" shrinkToFit="1"/>
    </xf>
    <xf numFmtId="4" fontId="7" fillId="0" borderId="1" xfId="0" applyNumberFormat="1" applyFont="1" applyFill="1" applyBorder="1" applyAlignment="1">
      <alignment horizontal="right" vertical="center" shrinkToFit="1"/>
    </xf>
    <xf numFmtId="4" fontId="7" fillId="0" borderId="1" xfId="0" applyNumberFormat="1" applyFont="1" applyFill="1" applyBorder="1" applyAlignment="1">
      <alignment horizontal="right" vertical="center" wrapText="1" shrinkToFit="1"/>
    </xf>
    <xf numFmtId="0" fontId="24" fillId="0" borderId="0" xfId="0" applyFont="1" applyFill="1" applyAlignment="1">
      <alignment horizontal="left" vertical="top" wrapText="1"/>
    </xf>
    <xf numFmtId="0" fontId="25" fillId="0" borderId="0" xfId="0" applyFont="1" applyFill="1" applyAlignment="1">
      <alignment horizontal="left" vertical="top" wrapText="1"/>
    </xf>
    <xf numFmtId="0" fontId="26" fillId="0" borderId="0" xfId="0" applyFont="1" applyFill="1" applyBorder="1" applyAlignment="1"/>
    <xf numFmtId="0" fontId="27" fillId="0" borderId="0" xfId="0" applyFont="1" applyFill="1" applyBorder="1" applyAlignment="1"/>
    <xf numFmtId="0" fontId="7" fillId="0" borderId="0" xfId="0" applyFont="1">
      <alignment vertical="center"/>
    </xf>
    <xf numFmtId="0" fontId="28" fillId="0" borderId="0" xfId="0" applyFont="1" applyFill="1" applyBorder="1" applyAlignment="1">
      <alignment horizontal="center" vertical="center"/>
    </xf>
    <xf numFmtId="0" fontId="17" fillId="0" borderId="0" xfId="0" applyFont="1" applyFill="1" applyBorder="1" applyAlignment="1">
      <alignment vertical="center"/>
    </xf>
    <xf numFmtId="0" fontId="17" fillId="0" borderId="0" xfId="0" applyNumberFormat="1" applyFont="1" applyFill="1" applyBorder="1" applyAlignment="1" applyProtection="1">
      <alignment horizontal="right" vertical="center"/>
    </xf>
    <xf numFmtId="0" fontId="23" fillId="0" borderId="0" xfId="0" applyFont="1" applyFill="1" applyBorder="1" applyAlignment="1">
      <alignment vertical="center"/>
    </xf>
    <xf numFmtId="0" fontId="19" fillId="2" borderId="1" xfId="0" applyFont="1" applyFill="1" applyBorder="1" applyAlignment="1">
      <alignment horizontal="center" vertical="center"/>
    </xf>
    <xf numFmtId="0" fontId="19" fillId="2" borderId="1" xfId="0" applyFont="1" applyFill="1" applyBorder="1" applyAlignment="1">
      <alignment horizontal="left" vertical="center"/>
    </xf>
    <xf numFmtId="177" fontId="29" fillId="0" borderId="24" xfId="0" applyNumberFormat="1" applyFont="1" applyFill="1" applyBorder="1" applyAlignment="1">
      <alignment horizontal="right" vertical="center" shrinkToFit="1"/>
    </xf>
    <xf numFmtId="0" fontId="19" fillId="2" borderId="1" xfId="0" applyFont="1" applyFill="1" applyBorder="1" applyAlignment="1">
      <alignment horizontal="right" vertical="center"/>
    </xf>
    <xf numFmtId="0" fontId="30" fillId="2" borderId="0" xfId="0" applyFont="1" applyFill="1" applyBorder="1" applyAlignment="1">
      <alignment horizontal="left" vertical="center" wrapText="1"/>
    </xf>
    <xf numFmtId="0" fontId="21" fillId="2" borderId="0" xfId="0" applyFont="1" applyFill="1" applyBorder="1" applyAlignment="1">
      <alignment horizontal="left" vertical="center" wrapText="1"/>
    </xf>
    <xf numFmtId="0" fontId="19" fillId="2" borderId="0" xfId="0" applyFont="1" applyFill="1" applyBorder="1" applyAlignment="1">
      <alignment horizontal="left" vertical="center" wrapText="1"/>
    </xf>
    <xf numFmtId="0" fontId="19" fillId="2" borderId="0" xfId="0" applyFont="1" applyFill="1" applyBorder="1" applyAlignment="1">
      <alignment horizontal="left" vertical="center"/>
    </xf>
    <xf numFmtId="0" fontId="1" fillId="0" borderId="0" xfId="0" applyFont="1" applyFill="1" applyBorder="1" applyAlignment="1"/>
    <xf numFmtId="0" fontId="25" fillId="0" borderId="0" xfId="0" applyFont="1" applyFill="1" applyBorder="1" applyAlignment="1">
      <alignment vertical="center"/>
    </xf>
    <xf numFmtId="0" fontId="17" fillId="0" borderId="0" xfId="0" applyFont="1" applyFill="1" applyBorder="1" applyAlignment="1">
      <alignment horizontal="right" vertical="center"/>
    </xf>
    <xf numFmtId="0" fontId="19" fillId="0" borderId="1" xfId="0" applyFont="1" applyFill="1" applyBorder="1" applyAlignment="1">
      <alignment horizontal="center" vertical="center" wrapText="1"/>
    </xf>
    <xf numFmtId="0" fontId="19" fillId="0" borderId="1" xfId="0" applyFont="1" applyFill="1" applyBorder="1" applyAlignment="1">
      <alignment horizontal="center" vertical="center"/>
    </xf>
    <xf numFmtId="0" fontId="30" fillId="2" borderId="0" xfId="0" applyFont="1" applyFill="1" applyBorder="1" applyAlignment="1">
      <alignment horizontal="left" vertical="center"/>
    </xf>
    <xf numFmtId="0" fontId="23" fillId="0" borderId="25" xfId="0" applyFont="1" applyBorder="1" applyAlignment="1">
      <alignment horizontal="left" vertical="center"/>
    </xf>
    <xf numFmtId="0" fontId="23" fillId="0" borderId="26" xfId="0" applyFont="1" applyBorder="1" applyAlignment="1">
      <alignment horizontal="left" vertical="center"/>
    </xf>
    <xf numFmtId="0" fontId="23" fillId="0" borderId="27" xfId="0" applyFont="1" applyBorder="1" applyAlignment="1">
      <alignment horizontal="left" vertical="center"/>
    </xf>
    <xf numFmtId="0" fontId="23" fillId="0" borderId="0" xfId="0" applyFont="1" applyAlignment="1">
      <alignment horizontal="left" vertical="center"/>
    </xf>
    <xf numFmtId="0" fontId="7" fillId="0" borderId="0" xfId="0" applyFont="1" applyFill="1">
      <alignment vertical="center"/>
    </xf>
    <xf numFmtId="0" fontId="25" fillId="0" borderId="0" xfId="0" applyFont="1" applyFill="1" applyBorder="1" applyAlignment="1"/>
    <xf numFmtId="0" fontId="19" fillId="0" borderId="1" xfId="0" applyFont="1" applyFill="1" applyBorder="1" applyAlignment="1">
      <alignment horizontal="left" vertical="center"/>
    </xf>
    <xf numFmtId="0" fontId="19" fillId="0" borderId="1" xfId="0" applyFont="1" applyFill="1" applyBorder="1" applyAlignment="1">
      <alignment horizontal="right" vertical="center"/>
    </xf>
    <xf numFmtId="0" fontId="30" fillId="0" borderId="0" xfId="0" applyFont="1" applyFill="1" applyBorder="1" applyAlignment="1">
      <alignment horizontal="left" vertical="center"/>
    </xf>
    <xf numFmtId="0" fontId="31" fillId="0" borderId="0" xfId="0" applyFont="1" applyFill="1" applyBorder="1" applyAlignment="1"/>
    <xf numFmtId="0" fontId="22" fillId="0" borderId="0" xfId="0" applyFont="1" applyFill="1" applyBorder="1" applyAlignment="1">
      <alignment horizontal="center"/>
    </xf>
    <xf numFmtId="0" fontId="17" fillId="0" borderId="0" xfId="0" applyFont="1" applyFill="1" applyBorder="1" applyAlignment="1">
      <alignment horizontal="right"/>
    </xf>
    <xf numFmtId="0" fontId="32" fillId="0" borderId="0" xfId="0" applyFont="1" applyFill="1" applyAlignment="1">
      <alignment horizontal="left"/>
    </xf>
    <xf numFmtId="0" fontId="17" fillId="0" borderId="0" xfId="0" applyFont="1" applyFill="1" applyBorder="1" applyAlignment="1">
      <alignment horizontal="center"/>
    </xf>
    <xf numFmtId="177" fontId="29" fillId="0" borderId="1" xfId="0" applyNumberFormat="1" applyFont="1" applyBorder="1" applyAlignment="1">
      <alignment horizontal="right" vertical="center"/>
    </xf>
    <xf numFmtId="177" fontId="33" fillId="0" borderId="1" xfId="0" applyNumberFormat="1" applyFont="1" applyBorder="1" applyAlignment="1">
      <alignment horizontal="right" vertical="center"/>
    </xf>
    <xf numFmtId="0" fontId="34" fillId="0" borderId="1" xfId="0" applyFont="1" applyFill="1" applyBorder="1" applyAlignment="1">
      <alignment horizontal="right" vertical="center"/>
    </xf>
    <xf numFmtId="0" fontId="29" fillId="0" borderId="1" xfId="0" applyNumberFormat="1" applyFont="1" applyBorder="1" applyAlignment="1">
      <alignment horizontal="left" vertical="center"/>
    </xf>
    <xf numFmtId="0" fontId="33" fillId="0" borderId="1" xfId="0" applyNumberFormat="1" applyFont="1" applyBorder="1" applyAlignment="1">
      <alignment horizontal="center" vertical="center"/>
    </xf>
    <xf numFmtId="0" fontId="31" fillId="0" borderId="0" xfId="49" applyFont="1" applyFill="1"/>
    <xf numFmtId="0" fontId="25" fillId="0" borderId="0" xfId="50" applyFont="1" applyFill="1" applyAlignment="1">
      <alignment vertical="center" wrapText="1"/>
    </xf>
    <xf numFmtId="0" fontId="17" fillId="0" borderId="0" xfId="49" applyFont="1" applyFill="1" applyAlignment="1">
      <alignment vertical="center"/>
    </xf>
    <xf numFmtId="0" fontId="28" fillId="0" borderId="0" xfId="0" applyFont="1" applyFill="1" applyBorder="1" applyAlignment="1">
      <alignment horizontal="center"/>
    </xf>
    <xf numFmtId="0" fontId="17" fillId="0" borderId="0" xfId="0" applyFont="1" applyFill="1" applyBorder="1" applyAlignment="1"/>
    <xf numFmtId="0" fontId="30" fillId="0" borderId="0" xfId="0" applyFont="1" applyFill="1" applyBorder="1" applyAlignment="1">
      <alignment vertical="center"/>
    </xf>
    <xf numFmtId="0" fontId="17" fillId="0" borderId="0" xfId="0" applyNumberFormat="1" applyFont="1" applyFill="1" applyBorder="1" applyAlignment="1" applyProtection="1">
      <alignment horizontal="right" vertical="center" wrapText="1"/>
    </xf>
    <xf numFmtId="177" fontId="29" fillId="0" borderId="24" xfId="0" applyNumberFormat="1" applyFont="1" applyBorder="1" applyAlignment="1">
      <alignment horizontal="right" vertical="center" shrinkToFit="1"/>
    </xf>
    <xf numFmtId="0" fontId="29" fillId="0" borderId="24" xfId="0" applyNumberFormat="1" applyFont="1" applyBorder="1" applyAlignment="1">
      <alignment horizontal="right" vertical="center" shrinkToFit="1"/>
    </xf>
    <xf numFmtId="0" fontId="7" fillId="0" borderId="0" xfId="0" applyFont="1" applyBorder="1">
      <alignment vertical="center"/>
    </xf>
    <xf numFmtId="0" fontId="27" fillId="0" borderId="0" xfId="0" applyFont="1" applyFill="1" applyBorder="1" applyAlignment="1">
      <alignment wrapText="1"/>
    </xf>
    <xf numFmtId="0" fontId="28" fillId="0" borderId="0" xfId="0" applyNumberFormat="1" applyFont="1" applyFill="1" applyBorder="1" applyAlignment="1" applyProtection="1">
      <alignment horizontal="center" vertical="center"/>
    </xf>
    <xf numFmtId="0" fontId="35" fillId="0" borderId="0" xfId="0" applyNumberFormat="1" applyFont="1" applyFill="1" applyBorder="1" applyAlignment="1" applyProtection="1">
      <alignment horizontal="center" vertical="center"/>
    </xf>
    <xf numFmtId="0" fontId="23" fillId="0" borderId="0" xfId="0" applyNumberFormat="1" applyFont="1" applyFill="1" applyAlignment="1" applyProtection="1">
      <alignment horizontal="left" vertical="center" wrapText="1"/>
    </xf>
    <xf numFmtId="0" fontId="17" fillId="0" borderId="0" xfId="0" applyNumberFormat="1" applyFont="1" applyFill="1" applyBorder="1" applyAlignment="1" applyProtection="1">
      <alignment vertical="center" wrapText="1"/>
    </xf>
    <xf numFmtId="0" fontId="26" fillId="0" borderId="0" xfId="0" applyFont="1" applyFill="1" applyBorder="1" applyAlignment="1">
      <alignment vertical="center" wrapText="1"/>
    </xf>
    <xf numFmtId="0" fontId="17" fillId="0" borderId="0" xfId="0" applyNumberFormat="1" applyFont="1" applyFill="1" applyBorder="1" applyAlignment="1" applyProtection="1">
      <alignment horizontal="center" vertical="center" wrapText="1"/>
    </xf>
    <xf numFmtId="0" fontId="25" fillId="0" borderId="0" xfId="0" applyFont="1" applyFill="1" applyBorder="1" applyAlignment="1">
      <alignment vertical="center" wrapText="1"/>
    </xf>
    <xf numFmtId="0" fontId="25" fillId="0" borderId="0" xfId="0" applyFont="1" applyFill="1" applyBorder="1" applyAlignment="1">
      <alignment wrapText="1"/>
    </xf>
    <xf numFmtId="0" fontId="19" fillId="3" borderId="1" xfId="0" applyFont="1" applyFill="1" applyBorder="1" applyAlignment="1">
      <alignment horizontal="center" vertical="center" wrapText="1"/>
    </xf>
    <xf numFmtId="0" fontId="19" fillId="3" borderId="1" xfId="0" applyFont="1" applyFill="1" applyBorder="1" applyAlignment="1">
      <alignment horizontal="center" vertical="center"/>
    </xf>
    <xf numFmtId="49" fontId="29" fillId="0" borderId="24" xfId="0" applyNumberFormat="1" applyFont="1" applyBorder="1" applyAlignment="1">
      <alignment horizontal="left" vertical="center" shrinkToFit="1"/>
    </xf>
    <xf numFmtId="0" fontId="29" fillId="0" borderId="24" xfId="0" applyNumberFormat="1" applyFont="1" applyBorder="1" applyAlignment="1">
      <alignment horizontal="left" vertical="center" shrinkToFit="1"/>
    </xf>
    <xf numFmtId="0" fontId="22" fillId="0" borderId="0" xfId="0" applyFont="1" applyFill="1" applyAlignment="1">
      <alignment horizontal="center" vertical="center"/>
    </xf>
    <xf numFmtId="0" fontId="31" fillId="0" borderId="0" xfId="0" applyFont="1" applyFill="1" applyBorder="1" applyAlignment="1">
      <alignment vertical="top"/>
    </xf>
    <xf numFmtId="0" fontId="17" fillId="0" borderId="0" xfId="0" applyFont="1" applyFill="1" applyBorder="1" applyAlignment="1">
      <alignment horizontal="right" vertical="top"/>
    </xf>
    <xf numFmtId="0" fontId="17" fillId="0" borderId="0" xfId="0" applyFont="1" applyFill="1" applyBorder="1" applyAlignment="1">
      <alignment horizontal="center" vertical="top"/>
    </xf>
    <xf numFmtId="0" fontId="1" fillId="0" borderId="0" xfId="51" applyFont="1" applyFill="1" applyAlignment="1">
      <alignment vertical="center"/>
    </xf>
    <xf numFmtId="0" fontId="25" fillId="0" borderId="0" xfId="51" applyFont="1" applyFill="1" applyAlignment="1">
      <alignment vertical="center"/>
    </xf>
    <xf numFmtId="0" fontId="19" fillId="0" borderId="0" xfId="0" applyFont="1" applyFill="1" applyBorder="1" applyAlignment="1">
      <alignment horizontal="lef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事业单位部门决算报表（讨论稿） 2" xfId="50"/>
    <cellStyle name="常规_04-分类改革-预算表"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6" Type="http://schemas.openxmlformats.org/officeDocument/2006/relationships/styles" Target="styles.xml"/><Relationship Id="rId35" Type="http://schemas.openxmlformats.org/officeDocument/2006/relationships/sharedStrings" Target="sharedStrings.xml"/><Relationship Id="rId34" Type="http://schemas.openxmlformats.org/officeDocument/2006/relationships/theme" Target="theme/theme1.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A37" sqref="A37:F37"/>
    </sheetView>
  </sheetViews>
  <sheetFormatPr defaultColWidth="16" defaultRowHeight="15" outlineLevelCol="5"/>
  <cols>
    <col min="1" max="1" width="29.5666666666667" style="216" customWidth="1"/>
    <col min="2" max="2" width="4.75" style="216" customWidth="1"/>
    <col min="3" max="3" width="17.125" style="216" customWidth="1"/>
    <col min="4" max="4" width="28.4416666666667" style="216" customWidth="1"/>
    <col min="5" max="5" width="4.75" style="216" customWidth="1"/>
    <col min="6" max="6" width="17.5083333333333" style="216" customWidth="1"/>
    <col min="7" max="16384" width="16" style="216"/>
  </cols>
  <sheetData>
    <row r="1" s="281" customFormat="1" ht="22.5" customHeight="1" spans="1:6">
      <c r="A1" s="245" t="s">
        <v>0</v>
      </c>
      <c r="B1" s="245"/>
      <c r="C1" s="245"/>
      <c r="D1" s="245"/>
      <c r="E1" s="245"/>
      <c r="F1" s="245"/>
    </row>
    <row r="2" s="282" customFormat="1" ht="21" customHeight="1" spans="1:6">
      <c r="A2" s="244"/>
      <c r="B2" s="244"/>
      <c r="C2" s="244"/>
      <c r="D2" s="244"/>
      <c r="E2" s="244"/>
      <c r="F2" s="246" t="s">
        <v>1</v>
      </c>
    </row>
    <row r="3" s="282" customFormat="1" ht="21" customHeight="1" spans="1:6">
      <c r="A3" s="220" t="s">
        <v>2</v>
      </c>
      <c r="B3" s="244"/>
      <c r="C3" s="248"/>
      <c r="D3" s="244"/>
      <c r="E3" s="244"/>
      <c r="F3" s="246" t="s">
        <v>3</v>
      </c>
    </row>
    <row r="4" s="239" customFormat="1" ht="19" customHeight="1" spans="1:6">
      <c r="A4" s="233" t="s">
        <v>4</v>
      </c>
      <c r="B4" s="233" t="s">
        <v>5</v>
      </c>
      <c r="C4" s="233" t="s">
        <v>5</v>
      </c>
      <c r="D4" s="233" t="s">
        <v>6</v>
      </c>
      <c r="E4" s="233" t="s">
        <v>5</v>
      </c>
      <c r="F4" s="233" t="s">
        <v>5</v>
      </c>
    </row>
    <row r="5" s="239" customFormat="1" ht="19" customHeight="1" spans="1:6">
      <c r="A5" s="233" t="s">
        <v>7</v>
      </c>
      <c r="B5" s="233" t="s">
        <v>8</v>
      </c>
      <c r="C5" s="233" t="s">
        <v>9</v>
      </c>
      <c r="D5" s="233" t="s">
        <v>10</v>
      </c>
      <c r="E5" s="233" t="s">
        <v>8</v>
      </c>
      <c r="F5" s="233" t="s">
        <v>9</v>
      </c>
    </row>
    <row r="6" s="239" customFormat="1" ht="19" customHeight="1" spans="1:6">
      <c r="A6" s="233" t="s">
        <v>11</v>
      </c>
      <c r="B6" s="233" t="s">
        <v>5</v>
      </c>
      <c r="C6" s="233" t="s">
        <v>12</v>
      </c>
      <c r="D6" s="233" t="s">
        <v>11</v>
      </c>
      <c r="E6" s="233" t="s">
        <v>5</v>
      </c>
      <c r="F6" s="233" t="s">
        <v>13</v>
      </c>
    </row>
    <row r="7" s="239" customFormat="1" ht="19" customHeight="1" spans="1:6">
      <c r="A7" s="241" t="s">
        <v>14</v>
      </c>
      <c r="B7" s="233" t="s">
        <v>12</v>
      </c>
      <c r="C7" s="261">
        <v>113316031.64</v>
      </c>
      <c r="D7" s="241" t="s">
        <v>15</v>
      </c>
      <c r="E7" s="233" t="s">
        <v>16</v>
      </c>
      <c r="F7" s="261">
        <v>0</v>
      </c>
    </row>
    <row r="8" s="239" customFormat="1" ht="19" customHeight="1" spans="1:6">
      <c r="A8" s="241" t="s">
        <v>17</v>
      </c>
      <c r="B8" s="233" t="s">
        <v>13</v>
      </c>
      <c r="C8" s="261">
        <v>0</v>
      </c>
      <c r="D8" s="241" t="s">
        <v>18</v>
      </c>
      <c r="E8" s="233" t="s">
        <v>19</v>
      </c>
      <c r="F8" s="261">
        <v>0</v>
      </c>
    </row>
    <row r="9" s="239" customFormat="1" ht="19" customHeight="1" spans="1:6">
      <c r="A9" s="241" t="s">
        <v>20</v>
      </c>
      <c r="B9" s="233" t="s">
        <v>21</v>
      </c>
      <c r="C9" s="261">
        <v>0</v>
      </c>
      <c r="D9" s="241" t="s">
        <v>22</v>
      </c>
      <c r="E9" s="233" t="s">
        <v>23</v>
      </c>
      <c r="F9" s="261">
        <v>0</v>
      </c>
    </row>
    <row r="10" s="239" customFormat="1" ht="19" customHeight="1" spans="1:6">
      <c r="A10" s="241" t="s">
        <v>24</v>
      </c>
      <c r="B10" s="233" t="s">
        <v>25</v>
      </c>
      <c r="C10" s="261">
        <v>0</v>
      </c>
      <c r="D10" s="241" t="s">
        <v>26</v>
      </c>
      <c r="E10" s="233" t="s">
        <v>27</v>
      </c>
      <c r="F10" s="261">
        <v>0</v>
      </c>
    </row>
    <row r="11" s="239" customFormat="1" ht="19" customHeight="1" spans="1:6">
      <c r="A11" s="241" t="s">
        <v>28</v>
      </c>
      <c r="B11" s="233" t="s">
        <v>29</v>
      </c>
      <c r="C11" s="261">
        <v>0</v>
      </c>
      <c r="D11" s="241" t="s">
        <v>30</v>
      </c>
      <c r="E11" s="233" t="s">
        <v>31</v>
      </c>
      <c r="F11" s="261">
        <v>0</v>
      </c>
    </row>
    <row r="12" s="239" customFormat="1" ht="19" customHeight="1" spans="1:6">
      <c r="A12" s="241" t="s">
        <v>32</v>
      </c>
      <c r="B12" s="233" t="s">
        <v>33</v>
      </c>
      <c r="C12" s="261">
        <v>0</v>
      </c>
      <c r="D12" s="241" t="s">
        <v>34</v>
      </c>
      <c r="E12" s="233" t="s">
        <v>35</v>
      </c>
      <c r="F12" s="261">
        <v>0</v>
      </c>
    </row>
    <row r="13" s="239" customFormat="1" ht="19" customHeight="1" spans="1:6">
      <c r="A13" s="241" t="s">
        <v>36</v>
      </c>
      <c r="B13" s="233" t="s">
        <v>37</v>
      </c>
      <c r="C13" s="261">
        <v>0</v>
      </c>
      <c r="D13" s="241" t="s">
        <v>38</v>
      </c>
      <c r="E13" s="233" t="s">
        <v>39</v>
      </c>
      <c r="F13" s="261">
        <v>0</v>
      </c>
    </row>
    <row r="14" s="239" customFormat="1" ht="19" customHeight="1" spans="1:6">
      <c r="A14" s="241" t="s">
        <v>40</v>
      </c>
      <c r="B14" s="233" t="s">
        <v>41</v>
      </c>
      <c r="C14" s="261">
        <v>2858.62</v>
      </c>
      <c r="D14" s="241" t="s">
        <v>42</v>
      </c>
      <c r="E14" s="233" t="s">
        <v>43</v>
      </c>
      <c r="F14" s="261">
        <v>1524620.51</v>
      </c>
    </row>
    <row r="15" s="239" customFormat="1" ht="19" customHeight="1" spans="1:6">
      <c r="A15" s="241" t="s">
        <v>5</v>
      </c>
      <c r="B15" s="233" t="s">
        <v>44</v>
      </c>
      <c r="C15" s="242" t="s">
        <v>5</v>
      </c>
      <c r="D15" s="241" t="s">
        <v>45</v>
      </c>
      <c r="E15" s="233" t="s">
        <v>46</v>
      </c>
      <c r="F15" s="261">
        <v>111441218.59</v>
      </c>
    </row>
    <row r="16" s="239" customFormat="1" ht="19" customHeight="1" spans="1:6">
      <c r="A16" s="241" t="s">
        <v>5</v>
      </c>
      <c r="B16" s="233" t="s">
        <v>47</v>
      </c>
      <c r="C16" s="242" t="s">
        <v>5</v>
      </c>
      <c r="D16" s="241" t="s">
        <v>48</v>
      </c>
      <c r="E16" s="233" t="s">
        <v>49</v>
      </c>
      <c r="F16" s="261">
        <v>0</v>
      </c>
    </row>
    <row r="17" s="239" customFormat="1" ht="19" customHeight="1" spans="1:6">
      <c r="A17" s="241" t="s">
        <v>5</v>
      </c>
      <c r="B17" s="233" t="s">
        <v>50</v>
      </c>
      <c r="C17" s="242" t="s">
        <v>5</v>
      </c>
      <c r="D17" s="241" t="s">
        <v>51</v>
      </c>
      <c r="E17" s="233" t="s">
        <v>52</v>
      </c>
      <c r="F17" s="261">
        <v>0</v>
      </c>
    </row>
    <row r="18" s="239" customFormat="1" ht="19" customHeight="1" spans="1:6">
      <c r="A18" s="241" t="s">
        <v>5</v>
      </c>
      <c r="B18" s="233" t="s">
        <v>53</v>
      </c>
      <c r="C18" s="242" t="s">
        <v>5</v>
      </c>
      <c r="D18" s="241" t="s">
        <v>54</v>
      </c>
      <c r="E18" s="233" t="s">
        <v>55</v>
      </c>
      <c r="F18" s="261">
        <v>0</v>
      </c>
    </row>
    <row r="19" s="239" customFormat="1" ht="19" customHeight="1" spans="1:6">
      <c r="A19" s="241" t="s">
        <v>5</v>
      </c>
      <c r="B19" s="233" t="s">
        <v>56</v>
      </c>
      <c r="C19" s="242" t="s">
        <v>5</v>
      </c>
      <c r="D19" s="241" t="s">
        <v>57</v>
      </c>
      <c r="E19" s="233" t="s">
        <v>58</v>
      </c>
      <c r="F19" s="261">
        <v>0</v>
      </c>
    </row>
    <row r="20" s="239" customFormat="1" ht="19" customHeight="1" spans="1:6">
      <c r="A20" s="241" t="s">
        <v>5</v>
      </c>
      <c r="B20" s="233" t="s">
        <v>59</v>
      </c>
      <c r="C20" s="242" t="s">
        <v>5</v>
      </c>
      <c r="D20" s="241" t="s">
        <v>60</v>
      </c>
      <c r="E20" s="233" t="s">
        <v>61</v>
      </c>
      <c r="F20" s="261">
        <v>0</v>
      </c>
    </row>
    <row r="21" s="239" customFormat="1" ht="19" customHeight="1" spans="1:6">
      <c r="A21" s="241" t="s">
        <v>5</v>
      </c>
      <c r="B21" s="233" t="s">
        <v>62</v>
      </c>
      <c r="C21" s="242" t="s">
        <v>5</v>
      </c>
      <c r="D21" s="241" t="s">
        <v>63</v>
      </c>
      <c r="E21" s="233" t="s">
        <v>64</v>
      </c>
      <c r="F21" s="261">
        <v>0</v>
      </c>
    </row>
    <row r="22" s="239" customFormat="1" ht="19" customHeight="1" spans="1:6">
      <c r="A22" s="241" t="s">
        <v>5</v>
      </c>
      <c r="B22" s="233" t="s">
        <v>65</v>
      </c>
      <c r="C22" s="242" t="s">
        <v>5</v>
      </c>
      <c r="D22" s="241" t="s">
        <v>66</v>
      </c>
      <c r="E22" s="233" t="s">
        <v>67</v>
      </c>
      <c r="F22" s="261">
        <v>0</v>
      </c>
    </row>
    <row r="23" s="239" customFormat="1" ht="19" customHeight="1" spans="1:6">
      <c r="A23" s="241" t="s">
        <v>5</v>
      </c>
      <c r="B23" s="233" t="s">
        <v>68</v>
      </c>
      <c r="C23" s="242" t="s">
        <v>5</v>
      </c>
      <c r="D23" s="241" t="s">
        <v>69</v>
      </c>
      <c r="E23" s="233" t="s">
        <v>70</v>
      </c>
      <c r="F23" s="261">
        <v>0</v>
      </c>
    </row>
    <row r="24" s="239" customFormat="1" ht="19" customHeight="1" spans="1:6">
      <c r="A24" s="241" t="s">
        <v>5</v>
      </c>
      <c r="B24" s="233" t="s">
        <v>71</v>
      </c>
      <c r="C24" s="242" t="s">
        <v>5</v>
      </c>
      <c r="D24" s="241" t="s">
        <v>72</v>
      </c>
      <c r="E24" s="233" t="s">
        <v>73</v>
      </c>
      <c r="F24" s="261">
        <v>0</v>
      </c>
    </row>
    <row r="25" s="239" customFormat="1" ht="19" customHeight="1" spans="1:6">
      <c r="A25" s="241" t="s">
        <v>5</v>
      </c>
      <c r="B25" s="233" t="s">
        <v>74</v>
      </c>
      <c r="C25" s="242" t="s">
        <v>5</v>
      </c>
      <c r="D25" s="241" t="s">
        <v>75</v>
      </c>
      <c r="E25" s="233" t="s">
        <v>76</v>
      </c>
      <c r="F25" s="261">
        <v>357156</v>
      </c>
    </row>
    <row r="26" s="239" customFormat="1" ht="19" customHeight="1" spans="1:6">
      <c r="A26" s="241" t="s">
        <v>5</v>
      </c>
      <c r="B26" s="233" t="s">
        <v>77</v>
      </c>
      <c r="C26" s="242" t="s">
        <v>5</v>
      </c>
      <c r="D26" s="241" t="s">
        <v>78</v>
      </c>
      <c r="E26" s="233" t="s">
        <v>79</v>
      </c>
      <c r="F26" s="261">
        <v>0</v>
      </c>
    </row>
    <row r="27" s="239" customFormat="1" ht="19" customHeight="1" spans="1:6">
      <c r="A27" s="241" t="s">
        <v>5</v>
      </c>
      <c r="B27" s="233" t="s">
        <v>80</v>
      </c>
      <c r="C27" s="242" t="s">
        <v>5</v>
      </c>
      <c r="D27" s="241" t="s">
        <v>81</v>
      </c>
      <c r="E27" s="233" t="s">
        <v>82</v>
      </c>
      <c r="F27" s="261">
        <v>0</v>
      </c>
    </row>
    <row r="28" s="239" customFormat="1" ht="19" customHeight="1" spans="1:6">
      <c r="A28" s="241" t="s">
        <v>5</v>
      </c>
      <c r="B28" s="233" t="s">
        <v>83</v>
      </c>
      <c r="C28" s="242" t="s">
        <v>5</v>
      </c>
      <c r="D28" s="241" t="s">
        <v>84</v>
      </c>
      <c r="E28" s="233" t="s">
        <v>85</v>
      </c>
      <c r="F28" s="261">
        <v>0</v>
      </c>
    </row>
    <row r="29" s="239" customFormat="1" ht="19" customHeight="1" spans="1:6">
      <c r="A29" s="241" t="s">
        <v>5</v>
      </c>
      <c r="B29" s="233" t="s">
        <v>86</v>
      </c>
      <c r="C29" s="242" t="s">
        <v>5</v>
      </c>
      <c r="D29" s="241" t="s">
        <v>87</v>
      </c>
      <c r="E29" s="233" t="s">
        <v>88</v>
      </c>
      <c r="F29" s="261">
        <v>0</v>
      </c>
    </row>
    <row r="30" s="239" customFormat="1" ht="19" customHeight="1" spans="1:6">
      <c r="A30" s="233" t="s">
        <v>5</v>
      </c>
      <c r="B30" s="233" t="s">
        <v>89</v>
      </c>
      <c r="C30" s="242" t="s">
        <v>5</v>
      </c>
      <c r="D30" s="241" t="s">
        <v>90</v>
      </c>
      <c r="E30" s="233" t="s">
        <v>91</v>
      </c>
      <c r="F30" s="261">
        <v>0</v>
      </c>
    </row>
    <row r="31" s="239" customFormat="1" ht="19" customHeight="1" spans="1:6">
      <c r="A31" s="233" t="s">
        <v>5</v>
      </c>
      <c r="B31" s="233" t="s">
        <v>92</v>
      </c>
      <c r="C31" s="242" t="s">
        <v>5</v>
      </c>
      <c r="D31" s="241" t="s">
        <v>93</v>
      </c>
      <c r="E31" s="233" t="s">
        <v>94</v>
      </c>
      <c r="F31" s="261">
        <v>0</v>
      </c>
    </row>
    <row r="32" s="239" customFormat="1" ht="19" customHeight="1" spans="1:6">
      <c r="A32" s="233" t="s">
        <v>5</v>
      </c>
      <c r="B32" s="233" t="s">
        <v>95</v>
      </c>
      <c r="C32" s="242" t="s">
        <v>5</v>
      </c>
      <c r="D32" s="241" t="s">
        <v>96</v>
      </c>
      <c r="E32" s="233" t="s">
        <v>97</v>
      </c>
      <c r="F32" s="261">
        <v>0</v>
      </c>
    </row>
    <row r="33" s="239" customFormat="1" ht="19" customHeight="1" spans="1:6">
      <c r="A33" s="233" t="s">
        <v>98</v>
      </c>
      <c r="B33" s="233" t="s">
        <v>99</v>
      </c>
      <c r="C33" s="261">
        <v>113318890.26</v>
      </c>
      <c r="D33" s="233" t="s">
        <v>100</v>
      </c>
      <c r="E33" s="233" t="s">
        <v>101</v>
      </c>
      <c r="F33" s="261">
        <v>113322995.1</v>
      </c>
    </row>
    <row r="34" s="239" customFormat="1" ht="19" customHeight="1" spans="1:6">
      <c r="A34" s="233" t="s">
        <v>102</v>
      </c>
      <c r="B34" s="233" t="s">
        <v>103</v>
      </c>
      <c r="C34" s="261">
        <v>0</v>
      </c>
      <c r="D34" s="241" t="s">
        <v>104</v>
      </c>
      <c r="E34" s="233" t="s">
        <v>105</v>
      </c>
      <c r="F34" s="261">
        <v>0</v>
      </c>
    </row>
    <row r="35" s="239" customFormat="1" ht="19" customHeight="1" spans="1:6">
      <c r="A35" s="233" t="s">
        <v>106</v>
      </c>
      <c r="B35" s="233" t="s">
        <v>107</v>
      </c>
      <c r="C35" s="261">
        <v>1984599.21</v>
      </c>
      <c r="D35" s="241" t="s">
        <v>108</v>
      </c>
      <c r="E35" s="233" t="s">
        <v>109</v>
      </c>
      <c r="F35" s="261">
        <v>1980494.37</v>
      </c>
    </row>
    <row r="36" s="239" customFormat="1" ht="19" customHeight="1" spans="1:6">
      <c r="A36" s="233" t="s">
        <v>110</v>
      </c>
      <c r="B36" s="233" t="s">
        <v>111</v>
      </c>
      <c r="C36" s="261">
        <v>115303489.47</v>
      </c>
      <c r="D36" s="233" t="s">
        <v>110</v>
      </c>
      <c r="E36" s="233" t="s">
        <v>112</v>
      </c>
      <c r="F36" s="261">
        <v>115303489.47</v>
      </c>
    </row>
    <row r="37" s="239" customFormat="1" ht="19" customHeight="1" spans="1:6">
      <c r="A37" s="283" t="s">
        <v>113</v>
      </c>
      <c r="B37" s="283" t="s">
        <v>5</v>
      </c>
      <c r="C37" s="283" t="s">
        <v>5</v>
      </c>
      <c r="D37" s="283" t="s">
        <v>5</v>
      </c>
      <c r="E37" s="283" t="s">
        <v>5</v>
      </c>
      <c r="F37" s="283"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6"/>
  <sheetViews>
    <sheetView topLeftCell="A37" workbookViewId="0">
      <selection activeCell="A46" sqref="A46:L46"/>
    </sheetView>
  </sheetViews>
  <sheetFormatPr defaultColWidth="16" defaultRowHeight="15"/>
  <cols>
    <col min="1" max="3" width="3.25" style="216" customWidth="1"/>
    <col min="4" max="4" width="25.375" style="216" customWidth="1"/>
    <col min="5" max="12" width="14.875" style="216" customWidth="1"/>
    <col min="13" max="16384" width="16" style="216"/>
  </cols>
  <sheetData>
    <row r="1" s="229" customFormat="1" ht="29.25" customHeight="1" spans="1:12">
      <c r="A1" s="244"/>
      <c r="B1" s="244"/>
      <c r="C1" s="244"/>
      <c r="D1" s="244"/>
      <c r="E1" s="244"/>
      <c r="F1" s="244"/>
      <c r="G1" s="245" t="s">
        <v>114</v>
      </c>
      <c r="H1" s="244"/>
      <c r="I1" s="244"/>
      <c r="J1" s="244"/>
      <c r="K1" s="244"/>
      <c r="L1" s="244"/>
    </row>
    <row r="2" s="229" customFormat="1" ht="18" customHeight="1" spans="1:12">
      <c r="A2" s="244"/>
      <c r="B2" s="244"/>
      <c r="C2" s="244"/>
      <c r="D2" s="244"/>
      <c r="E2" s="244"/>
      <c r="F2" s="244"/>
      <c r="G2" s="244"/>
      <c r="H2" s="244"/>
      <c r="I2" s="244"/>
      <c r="J2" s="244"/>
      <c r="K2" s="244"/>
      <c r="L2" s="246" t="s">
        <v>115</v>
      </c>
    </row>
    <row r="3" s="229" customFormat="1" ht="18" customHeight="1" spans="1:12">
      <c r="A3" s="218" t="s">
        <v>116</v>
      </c>
      <c r="B3" s="244"/>
      <c r="C3" s="244"/>
      <c r="D3" s="244"/>
      <c r="E3" s="244"/>
      <c r="F3" s="244"/>
      <c r="G3" s="248"/>
      <c r="H3" s="244"/>
      <c r="I3" s="244"/>
      <c r="J3" s="244"/>
      <c r="K3" s="244"/>
      <c r="L3" s="246" t="s">
        <v>3</v>
      </c>
    </row>
    <row r="4" s="239" customFormat="1" ht="19" customHeight="1" spans="1:12">
      <c r="A4" s="233" t="s">
        <v>7</v>
      </c>
      <c r="B4" s="233" t="s">
        <v>5</v>
      </c>
      <c r="C4" s="233" t="s">
        <v>5</v>
      </c>
      <c r="D4" s="233" t="s">
        <v>5</v>
      </c>
      <c r="E4" s="232" t="s">
        <v>98</v>
      </c>
      <c r="F4" s="232" t="s">
        <v>117</v>
      </c>
      <c r="G4" s="232" t="s">
        <v>118</v>
      </c>
      <c r="H4" s="232" t="s">
        <v>119</v>
      </c>
      <c r="I4" s="232" t="s">
        <v>5</v>
      </c>
      <c r="J4" s="232" t="s">
        <v>120</v>
      </c>
      <c r="K4" s="232" t="s">
        <v>121</v>
      </c>
      <c r="L4" s="232" t="s">
        <v>122</v>
      </c>
    </row>
    <row r="5" s="239" customFormat="1" ht="19" customHeight="1" spans="1:12">
      <c r="A5" s="232" t="s">
        <v>123</v>
      </c>
      <c r="B5" s="232" t="s">
        <v>5</v>
      </c>
      <c r="C5" s="232" t="s">
        <v>5</v>
      </c>
      <c r="D5" s="233" t="s">
        <v>124</v>
      </c>
      <c r="E5" s="232" t="s">
        <v>5</v>
      </c>
      <c r="F5" s="232" t="s">
        <v>5</v>
      </c>
      <c r="G5" s="232" t="s">
        <v>5</v>
      </c>
      <c r="H5" s="232" t="s">
        <v>125</v>
      </c>
      <c r="I5" s="232" t="s">
        <v>126</v>
      </c>
      <c r="J5" s="232" t="s">
        <v>5</v>
      </c>
      <c r="K5" s="232" t="s">
        <v>5</v>
      </c>
      <c r="L5" s="232" t="s">
        <v>127</v>
      </c>
    </row>
    <row r="6" s="239" customFormat="1" ht="19" customHeight="1" spans="1:12">
      <c r="A6" s="232" t="s">
        <v>5</v>
      </c>
      <c r="B6" s="232" t="s">
        <v>5</v>
      </c>
      <c r="C6" s="232" t="s">
        <v>5</v>
      </c>
      <c r="D6" s="233" t="s">
        <v>5</v>
      </c>
      <c r="E6" s="232" t="s">
        <v>5</v>
      </c>
      <c r="F6" s="232" t="s">
        <v>5</v>
      </c>
      <c r="G6" s="232" t="s">
        <v>5</v>
      </c>
      <c r="H6" s="232" t="s">
        <v>5</v>
      </c>
      <c r="I6" s="232" t="s">
        <v>5</v>
      </c>
      <c r="J6" s="232" t="s">
        <v>5</v>
      </c>
      <c r="K6" s="232" t="s">
        <v>5</v>
      </c>
      <c r="L6" s="232" t="s">
        <v>5</v>
      </c>
    </row>
    <row r="7" s="239" customFormat="1" ht="19" customHeight="1" spans="1:12">
      <c r="A7" s="232" t="s">
        <v>5</v>
      </c>
      <c r="B7" s="232" t="s">
        <v>5</v>
      </c>
      <c r="C7" s="232" t="s">
        <v>5</v>
      </c>
      <c r="D7" s="233" t="s">
        <v>5</v>
      </c>
      <c r="E7" s="232" t="s">
        <v>5</v>
      </c>
      <c r="F7" s="232" t="s">
        <v>5</v>
      </c>
      <c r="G7" s="232" t="s">
        <v>5</v>
      </c>
      <c r="H7" s="232" t="s">
        <v>5</v>
      </c>
      <c r="I7" s="232" t="s">
        <v>5</v>
      </c>
      <c r="J7" s="232" t="s">
        <v>5</v>
      </c>
      <c r="K7" s="232" t="s">
        <v>5</v>
      </c>
      <c r="L7" s="232" t="s">
        <v>5</v>
      </c>
    </row>
    <row r="8" s="239" customFormat="1" ht="19" customHeight="1" spans="1:12">
      <c r="A8" s="233" t="s">
        <v>128</v>
      </c>
      <c r="B8" s="233" t="s">
        <v>129</v>
      </c>
      <c r="C8" s="233" t="s">
        <v>130</v>
      </c>
      <c r="D8" s="233" t="s">
        <v>11</v>
      </c>
      <c r="E8" s="232" t="s">
        <v>12</v>
      </c>
      <c r="F8" s="232" t="s">
        <v>13</v>
      </c>
      <c r="G8" s="232" t="s">
        <v>21</v>
      </c>
      <c r="H8" s="232" t="s">
        <v>25</v>
      </c>
      <c r="I8" s="232" t="s">
        <v>29</v>
      </c>
      <c r="J8" s="232" t="s">
        <v>33</v>
      </c>
      <c r="K8" s="232" t="s">
        <v>37</v>
      </c>
      <c r="L8" s="232" t="s">
        <v>41</v>
      </c>
    </row>
    <row r="9" s="239" customFormat="1" ht="19" customHeight="1" spans="1:12">
      <c r="A9" s="233" t="s">
        <v>5</v>
      </c>
      <c r="B9" s="233" t="s">
        <v>5</v>
      </c>
      <c r="C9" s="233" t="s">
        <v>5</v>
      </c>
      <c r="D9" s="233" t="s">
        <v>131</v>
      </c>
      <c r="E9" s="261">
        <v>113318890.26</v>
      </c>
      <c r="F9" s="261">
        <v>113316031.64</v>
      </c>
      <c r="G9" s="261">
        <v>0</v>
      </c>
      <c r="H9" s="261">
        <v>0</v>
      </c>
      <c r="I9" s="261">
        <v>0</v>
      </c>
      <c r="J9" s="261">
        <v>0</v>
      </c>
      <c r="K9" s="261">
        <v>0</v>
      </c>
      <c r="L9" s="261">
        <v>2858.62</v>
      </c>
    </row>
    <row r="10" s="239" customFormat="1" ht="19" customHeight="1" spans="1:12">
      <c r="A10" s="275" t="s">
        <v>132</v>
      </c>
      <c r="B10" s="276"/>
      <c r="C10" s="276"/>
      <c r="D10" s="276" t="s">
        <v>133</v>
      </c>
      <c r="E10" s="261">
        <v>1524620.51</v>
      </c>
      <c r="F10" s="261">
        <v>1524620.51</v>
      </c>
      <c r="G10" s="261">
        <v>0</v>
      </c>
      <c r="H10" s="261">
        <v>0</v>
      </c>
      <c r="I10" s="261">
        <v>0</v>
      </c>
      <c r="J10" s="261">
        <v>0</v>
      </c>
      <c r="K10" s="261">
        <v>0</v>
      </c>
      <c r="L10" s="261">
        <v>0</v>
      </c>
    </row>
    <row r="11" s="239" customFormat="1" ht="19" customHeight="1" spans="1:12">
      <c r="A11" s="275" t="s">
        <v>134</v>
      </c>
      <c r="B11" s="276"/>
      <c r="C11" s="276"/>
      <c r="D11" s="276" t="s">
        <v>135</v>
      </c>
      <c r="E11" s="261">
        <v>1405183.81</v>
      </c>
      <c r="F11" s="261">
        <v>1405183.81</v>
      </c>
      <c r="G11" s="261">
        <v>0</v>
      </c>
      <c r="H11" s="261">
        <v>0</v>
      </c>
      <c r="I11" s="261">
        <v>0</v>
      </c>
      <c r="J11" s="261">
        <v>0</v>
      </c>
      <c r="K11" s="261">
        <v>0</v>
      </c>
      <c r="L11" s="261">
        <v>0</v>
      </c>
    </row>
    <row r="12" s="239" customFormat="1" ht="19" customHeight="1" spans="1:12">
      <c r="A12" s="275" t="s">
        <v>136</v>
      </c>
      <c r="B12" s="276"/>
      <c r="C12" s="276"/>
      <c r="D12" s="276" t="s">
        <v>137</v>
      </c>
      <c r="E12" s="261">
        <v>827720</v>
      </c>
      <c r="F12" s="261">
        <v>827720</v>
      </c>
      <c r="G12" s="261">
        <v>0</v>
      </c>
      <c r="H12" s="261">
        <v>0</v>
      </c>
      <c r="I12" s="261">
        <v>0</v>
      </c>
      <c r="J12" s="261">
        <v>0</v>
      </c>
      <c r="K12" s="261">
        <v>0</v>
      </c>
      <c r="L12" s="261">
        <v>0</v>
      </c>
    </row>
    <row r="13" s="239" customFormat="1" ht="19" customHeight="1" spans="1:12">
      <c r="A13" s="275" t="s">
        <v>138</v>
      </c>
      <c r="B13" s="276"/>
      <c r="C13" s="276"/>
      <c r="D13" s="276" t="s">
        <v>139</v>
      </c>
      <c r="E13" s="261">
        <v>380179.24</v>
      </c>
      <c r="F13" s="261">
        <v>380179.24</v>
      </c>
      <c r="G13" s="261">
        <v>0</v>
      </c>
      <c r="H13" s="261">
        <v>0</v>
      </c>
      <c r="I13" s="261">
        <v>0</v>
      </c>
      <c r="J13" s="261">
        <v>0</v>
      </c>
      <c r="K13" s="261">
        <v>0</v>
      </c>
      <c r="L13" s="261">
        <v>0</v>
      </c>
    </row>
    <row r="14" s="239" customFormat="1" ht="19" customHeight="1" spans="1:12">
      <c r="A14" s="275" t="s">
        <v>140</v>
      </c>
      <c r="B14" s="276"/>
      <c r="C14" s="276"/>
      <c r="D14" s="276" t="s">
        <v>141</v>
      </c>
      <c r="E14" s="261">
        <v>197284.57</v>
      </c>
      <c r="F14" s="261">
        <v>197284.57</v>
      </c>
      <c r="G14" s="261">
        <v>0</v>
      </c>
      <c r="H14" s="261">
        <v>0</v>
      </c>
      <c r="I14" s="261">
        <v>0</v>
      </c>
      <c r="J14" s="261">
        <v>0</v>
      </c>
      <c r="K14" s="261">
        <v>0</v>
      </c>
      <c r="L14" s="261">
        <v>0</v>
      </c>
    </row>
    <row r="15" s="239" customFormat="1" ht="19" customHeight="1" spans="1:12">
      <c r="A15" s="275" t="s">
        <v>142</v>
      </c>
      <c r="B15" s="276"/>
      <c r="C15" s="276"/>
      <c r="D15" s="276" t="s">
        <v>143</v>
      </c>
      <c r="E15" s="261">
        <v>119436.7</v>
      </c>
      <c r="F15" s="261">
        <v>119436.7</v>
      </c>
      <c r="G15" s="261">
        <v>0</v>
      </c>
      <c r="H15" s="261">
        <v>0</v>
      </c>
      <c r="I15" s="261">
        <v>0</v>
      </c>
      <c r="J15" s="261">
        <v>0</v>
      </c>
      <c r="K15" s="261">
        <v>0</v>
      </c>
      <c r="L15" s="261">
        <v>0</v>
      </c>
    </row>
    <row r="16" s="239" customFormat="1" ht="19" customHeight="1" spans="1:12">
      <c r="A16" s="275" t="s">
        <v>144</v>
      </c>
      <c r="B16" s="276"/>
      <c r="C16" s="276"/>
      <c r="D16" s="276" t="s">
        <v>145</v>
      </c>
      <c r="E16" s="261">
        <v>44916.7</v>
      </c>
      <c r="F16" s="261">
        <v>44916.7</v>
      </c>
      <c r="G16" s="261">
        <v>0</v>
      </c>
      <c r="H16" s="261">
        <v>0</v>
      </c>
      <c r="I16" s="261">
        <v>0</v>
      </c>
      <c r="J16" s="261">
        <v>0</v>
      </c>
      <c r="K16" s="261">
        <v>0</v>
      </c>
      <c r="L16" s="261">
        <v>0</v>
      </c>
    </row>
    <row r="17" s="239" customFormat="1" ht="19" customHeight="1" spans="1:12">
      <c r="A17" s="275" t="s">
        <v>146</v>
      </c>
      <c r="B17" s="276"/>
      <c r="C17" s="276"/>
      <c r="D17" s="276" t="s">
        <v>147</v>
      </c>
      <c r="E17" s="261">
        <v>74520</v>
      </c>
      <c r="F17" s="261">
        <v>74520</v>
      </c>
      <c r="G17" s="261">
        <v>0</v>
      </c>
      <c r="H17" s="261">
        <v>0</v>
      </c>
      <c r="I17" s="261">
        <v>0</v>
      </c>
      <c r="J17" s="261">
        <v>0</v>
      </c>
      <c r="K17" s="261">
        <v>0</v>
      </c>
      <c r="L17" s="261">
        <v>0</v>
      </c>
    </row>
    <row r="18" s="239" customFormat="1" ht="19" customHeight="1" spans="1:12">
      <c r="A18" s="275" t="s">
        <v>148</v>
      </c>
      <c r="B18" s="276"/>
      <c r="C18" s="276"/>
      <c r="D18" s="276" t="s">
        <v>149</v>
      </c>
      <c r="E18" s="261">
        <v>111440690.75</v>
      </c>
      <c r="F18" s="261">
        <v>111437832.13</v>
      </c>
      <c r="G18" s="261">
        <v>0</v>
      </c>
      <c r="H18" s="261">
        <v>0</v>
      </c>
      <c r="I18" s="261">
        <v>0</v>
      </c>
      <c r="J18" s="261">
        <v>0</v>
      </c>
      <c r="K18" s="261">
        <v>0</v>
      </c>
      <c r="L18" s="261">
        <v>2858.62</v>
      </c>
    </row>
    <row r="19" s="239" customFormat="1" ht="19" customHeight="1" spans="1:12">
      <c r="A19" s="275" t="s">
        <v>150</v>
      </c>
      <c r="B19" s="276"/>
      <c r="C19" s="276"/>
      <c r="D19" s="276" t="s">
        <v>151</v>
      </c>
      <c r="E19" s="261">
        <v>4592752.3</v>
      </c>
      <c r="F19" s="261">
        <v>4589893.68</v>
      </c>
      <c r="G19" s="261">
        <v>0</v>
      </c>
      <c r="H19" s="261">
        <v>0</v>
      </c>
      <c r="I19" s="261">
        <v>0</v>
      </c>
      <c r="J19" s="261">
        <v>0</v>
      </c>
      <c r="K19" s="261">
        <v>0</v>
      </c>
      <c r="L19" s="261">
        <v>2858.62</v>
      </c>
    </row>
    <row r="20" s="239" customFormat="1" ht="19" customHeight="1" spans="1:12">
      <c r="A20" s="275" t="s">
        <v>152</v>
      </c>
      <c r="B20" s="276"/>
      <c r="C20" s="276"/>
      <c r="D20" s="276" t="s">
        <v>153</v>
      </c>
      <c r="E20" s="261">
        <v>3509817.48</v>
      </c>
      <c r="F20" s="261">
        <v>3509817.48</v>
      </c>
      <c r="G20" s="261">
        <v>0</v>
      </c>
      <c r="H20" s="261">
        <v>0</v>
      </c>
      <c r="I20" s="261">
        <v>0</v>
      </c>
      <c r="J20" s="261">
        <v>0</v>
      </c>
      <c r="K20" s="261">
        <v>0</v>
      </c>
      <c r="L20" s="261">
        <v>0</v>
      </c>
    </row>
    <row r="21" s="239" customFormat="1" ht="19" customHeight="1" spans="1:12">
      <c r="A21" s="275" t="s">
        <v>154</v>
      </c>
      <c r="B21" s="276"/>
      <c r="C21" s="276"/>
      <c r="D21" s="276" t="s">
        <v>155</v>
      </c>
      <c r="E21" s="261">
        <v>1082934.82</v>
      </c>
      <c r="F21" s="261">
        <v>1080076.2</v>
      </c>
      <c r="G21" s="261">
        <v>0</v>
      </c>
      <c r="H21" s="261">
        <v>0</v>
      </c>
      <c r="I21" s="261">
        <v>0</v>
      </c>
      <c r="J21" s="261">
        <v>0</v>
      </c>
      <c r="K21" s="261">
        <v>0</v>
      </c>
      <c r="L21" s="261">
        <v>2858.62</v>
      </c>
    </row>
    <row r="22" s="239" customFormat="1" ht="19" customHeight="1" spans="1:12">
      <c r="A22" s="275" t="s">
        <v>156</v>
      </c>
      <c r="B22" s="276"/>
      <c r="C22" s="276"/>
      <c r="D22" s="276" t="s">
        <v>157</v>
      </c>
      <c r="E22" s="261">
        <v>0</v>
      </c>
      <c r="F22" s="261">
        <v>0</v>
      </c>
      <c r="G22" s="261">
        <v>0</v>
      </c>
      <c r="H22" s="261">
        <v>0</v>
      </c>
      <c r="I22" s="261">
        <v>0</v>
      </c>
      <c r="J22" s="261">
        <v>0</v>
      </c>
      <c r="K22" s="261">
        <v>0</v>
      </c>
      <c r="L22" s="261">
        <v>0</v>
      </c>
    </row>
    <row r="23" s="239" customFormat="1" ht="19" customHeight="1" spans="1:12">
      <c r="A23" s="275" t="s">
        <v>158</v>
      </c>
      <c r="B23" s="276"/>
      <c r="C23" s="276"/>
      <c r="D23" s="276" t="s">
        <v>159</v>
      </c>
      <c r="E23" s="261">
        <v>0</v>
      </c>
      <c r="F23" s="261">
        <v>0</v>
      </c>
      <c r="G23" s="261">
        <v>0</v>
      </c>
      <c r="H23" s="261">
        <v>0</v>
      </c>
      <c r="I23" s="261">
        <v>0</v>
      </c>
      <c r="J23" s="261">
        <v>0</v>
      </c>
      <c r="K23" s="261">
        <v>0</v>
      </c>
      <c r="L23" s="261">
        <v>0</v>
      </c>
    </row>
    <row r="24" s="239" customFormat="1" ht="19" customHeight="1" spans="1:12">
      <c r="A24" s="275" t="s">
        <v>160</v>
      </c>
      <c r="B24" s="276"/>
      <c r="C24" s="276"/>
      <c r="D24" s="276" t="s">
        <v>161</v>
      </c>
      <c r="E24" s="261">
        <v>2893302.88</v>
      </c>
      <c r="F24" s="261">
        <v>2893302.88</v>
      </c>
      <c r="G24" s="261">
        <v>0</v>
      </c>
      <c r="H24" s="261">
        <v>0</v>
      </c>
      <c r="I24" s="261">
        <v>0</v>
      </c>
      <c r="J24" s="261">
        <v>0</v>
      </c>
      <c r="K24" s="261">
        <v>0</v>
      </c>
      <c r="L24" s="261">
        <v>0</v>
      </c>
    </row>
    <row r="25" s="239" customFormat="1" ht="19" customHeight="1" spans="1:12">
      <c r="A25" s="275" t="s">
        <v>162</v>
      </c>
      <c r="B25" s="276"/>
      <c r="C25" s="276"/>
      <c r="D25" s="276" t="s">
        <v>163</v>
      </c>
      <c r="E25" s="261">
        <v>2893302.88</v>
      </c>
      <c r="F25" s="261">
        <v>2893302.88</v>
      </c>
      <c r="G25" s="261">
        <v>0</v>
      </c>
      <c r="H25" s="261">
        <v>0</v>
      </c>
      <c r="I25" s="261">
        <v>0</v>
      </c>
      <c r="J25" s="261">
        <v>0</v>
      </c>
      <c r="K25" s="261">
        <v>0</v>
      </c>
      <c r="L25" s="261">
        <v>0</v>
      </c>
    </row>
    <row r="26" s="239" customFormat="1" ht="19" customHeight="1" spans="1:12">
      <c r="A26" s="275" t="s">
        <v>164</v>
      </c>
      <c r="B26" s="276"/>
      <c r="C26" s="276"/>
      <c r="D26" s="276" t="s">
        <v>165</v>
      </c>
      <c r="E26" s="261">
        <v>13633813</v>
      </c>
      <c r="F26" s="261">
        <v>13633813</v>
      </c>
      <c r="G26" s="261">
        <v>0</v>
      </c>
      <c r="H26" s="261">
        <v>0</v>
      </c>
      <c r="I26" s="261">
        <v>0</v>
      </c>
      <c r="J26" s="261">
        <v>0</v>
      </c>
      <c r="K26" s="261">
        <v>0</v>
      </c>
      <c r="L26" s="261">
        <v>0</v>
      </c>
    </row>
    <row r="27" s="239" customFormat="1" ht="19" customHeight="1" spans="1:12">
      <c r="A27" s="275" t="s">
        <v>166</v>
      </c>
      <c r="B27" s="276"/>
      <c r="C27" s="276"/>
      <c r="D27" s="276" t="s">
        <v>167</v>
      </c>
      <c r="E27" s="261">
        <v>170000</v>
      </c>
      <c r="F27" s="261">
        <v>170000</v>
      </c>
      <c r="G27" s="261">
        <v>0</v>
      </c>
      <c r="H27" s="261">
        <v>0</v>
      </c>
      <c r="I27" s="261">
        <v>0</v>
      </c>
      <c r="J27" s="261">
        <v>0</v>
      </c>
      <c r="K27" s="261">
        <v>0</v>
      </c>
      <c r="L27" s="261">
        <v>0</v>
      </c>
    </row>
    <row r="28" s="239" customFormat="1" ht="19" customHeight="1" spans="1:12">
      <c r="A28" s="275" t="s">
        <v>168</v>
      </c>
      <c r="B28" s="276"/>
      <c r="C28" s="276"/>
      <c r="D28" s="276" t="s">
        <v>169</v>
      </c>
      <c r="E28" s="261">
        <v>13093863</v>
      </c>
      <c r="F28" s="261">
        <v>13093863</v>
      </c>
      <c r="G28" s="261">
        <v>0</v>
      </c>
      <c r="H28" s="261">
        <v>0</v>
      </c>
      <c r="I28" s="261">
        <v>0</v>
      </c>
      <c r="J28" s="261">
        <v>0</v>
      </c>
      <c r="K28" s="261">
        <v>0</v>
      </c>
      <c r="L28" s="261">
        <v>0</v>
      </c>
    </row>
    <row r="29" s="239" customFormat="1" ht="19" customHeight="1" spans="1:12">
      <c r="A29" s="275" t="s">
        <v>170</v>
      </c>
      <c r="B29" s="276"/>
      <c r="C29" s="276"/>
      <c r="D29" s="276" t="s">
        <v>171</v>
      </c>
      <c r="E29" s="261">
        <v>101200</v>
      </c>
      <c r="F29" s="261">
        <v>101200</v>
      </c>
      <c r="G29" s="261">
        <v>0</v>
      </c>
      <c r="H29" s="261">
        <v>0</v>
      </c>
      <c r="I29" s="261">
        <v>0</v>
      </c>
      <c r="J29" s="261">
        <v>0</v>
      </c>
      <c r="K29" s="261">
        <v>0</v>
      </c>
      <c r="L29" s="261">
        <v>0</v>
      </c>
    </row>
    <row r="30" s="239" customFormat="1" ht="19" customHeight="1" spans="1:12">
      <c r="A30" s="275" t="s">
        <v>172</v>
      </c>
      <c r="B30" s="276"/>
      <c r="C30" s="276"/>
      <c r="D30" s="276" t="s">
        <v>173</v>
      </c>
      <c r="E30" s="261">
        <v>215690</v>
      </c>
      <c r="F30" s="261">
        <v>215690</v>
      </c>
      <c r="G30" s="261">
        <v>0</v>
      </c>
      <c r="H30" s="261">
        <v>0</v>
      </c>
      <c r="I30" s="261">
        <v>0</v>
      </c>
      <c r="J30" s="261">
        <v>0</v>
      </c>
      <c r="K30" s="261">
        <v>0</v>
      </c>
      <c r="L30" s="261">
        <v>0</v>
      </c>
    </row>
    <row r="31" s="239" customFormat="1" ht="19" customHeight="1" spans="1:12">
      <c r="A31" s="275" t="s">
        <v>174</v>
      </c>
      <c r="B31" s="276"/>
      <c r="C31" s="276"/>
      <c r="D31" s="276" t="s">
        <v>175</v>
      </c>
      <c r="E31" s="261">
        <v>53060</v>
      </c>
      <c r="F31" s="261">
        <v>53060</v>
      </c>
      <c r="G31" s="261">
        <v>0</v>
      </c>
      <c r="H31" s="261">
        <v>0</v>
      </c>
      <c r="I31" s="261">
        <v>0</v>
      </c>
      <c r="J31" s="261">
        <v>0</v>
      </c>
      <c r="K31" s="261">
        <v>0</v>
      </c>
      <c r="L31" s="261">
        <v>0</v>
      </c>
    </row>
    <row r="32" s="239" customFormat="1" ht="19" customHeight="1" spans="1:12">
      <c r="A32" s="275" t="s">
        <v>176</v>
      </c>
      <c r="B32" s="276"/>
      <c r="C32" s="276"/>
      <c r="D32" s="276" t="s">
        <v>177</v>
      </c>
      <c r="E32" s="261">
        <v>45416346</v>
      </c>
      <c r="F32" s="261">
        <v>45416346</v>
      </c>
      <c r="G32" s="261">
        <v>0</v>
      </c>
      <c r="H32" s="261">
        <v>0</v>
      </c>
      <c r="I32" s="261">
        <v>0</v>
      </c>
      <c r="J32" s="261">
        <v>0</v>
      </c>
      <c r="K32" s="261">
        <v>0</v>
      </c>
      <c r="L32" s="261">
        <v>0</v>
      </c>
    </row>
    <row r="33" s="239" customFormat="1" ht="19" customHeight="1" spans="1:12">
      <c r="A33" s="275" t="s">
        <v>178</v>
      </c>
      <c r="B33" s="276"/>
      <c r="C33" s="276"/>
      <c r="D33" s="276" t="s">
        <v>179</v>
      </c>
      <c r="E33" s="261">
        <v>11573821.04</v>
      </c>
      <c r="F33" s="261">
        <v>11573821.04</v>
      </c>
      <c r="G33" s="261">
        <v>0</v>
      </c>
      <c r="H33" s="261">
        <v>0</v>
      </c>
      <c r="I33" s="261">
        <v>0</v>
      </c>
      <c r="J33" s="261">
        <v>0</v>
      </c>
      <c r="K33" s="261">
        <v>0</v>
      </c>
      <c r="L33" s="261">
        <v>0</v>
      </c>
    </row>
    <row r="34" s="239" customFormat="1" ht="19" customHeight="1" spans="1:12">
      <c r="A34" s="275" t="s">
        <v>180</v>
      </c>
      <c r="B34" s="276"/>
      <c r="C34" s="276"/>
      <c r="D34" s="276" t="s">
        <v>181</v>
      </c>
      <c r="E34" s="261">
        <v>1594982.4</v>
      </c>
      <c r="F34" s="261">
        <v>1594982.4</v>
      </c>
      <c r="G34" s="261">
        <v>0</v>
      </c>
      <c r="H34" s="261">
        <v>0</v>
      </c>
      <c r="I34" s="261">
        <v>0</v>
      </c>
      <c r="J34" s="261">
        <v>0</v>
      </c>
      <c r="K34" s="261">
        <v>0</v>
      </c>
      <c r="L34" s="261">
        <v>0</v>
      </c>
    </row>
    <row r="35" s="239" customFormat="1" ht="19" customHeight="1" spans="1:12">
      <c r="A35" s="275" t="s">
        <v>182</v>
      </c>
      <c r="B35" s="276"/>
      <c r="C35" s="276"/>
      <c r="D35" s="276" t="s">
        <v>183</v>
      </c>
      <c r="E35" s="261">
        <v>32247542.56</v>
      </c>
      <c r="F35" s="261">
        <v>32247542.56</v>
      </c>
      <c r="G35" s="261">
        <v>0</v>
      </c>
      <c r="H35" s="261">
        <v>0</v>
      </c>
      <c r="I35" s="261">
        <v>0</v>
      </c>
      <c r="J35" s="261">
        <v>0</v>
      </c>
      <c r="K35" s="261">
        <v>0</v>
      </c>
      <c r="L35" s="261">
        <v>0</v>
      </c>
    </row>
    <row r="36" s="239" customFormat="1" ht="19" customHeight="1" spans="1:12">
      <c r="A36" s="275" t="s">
        <v>184</v>
      </c>
      <c r="B36" s="276"/>
      <c r="C36" s="276"/>
      <c r="D36" s="276" t="s">
        <v>185</v>
      </c>
      <c r="E36" s="261">
        <v>501976.57</v>
      </c>
      <c r="F36" s="261">
        <v>501976.57</v>
      </c>
      <c r="G36" s="261">
        <v>0</v>
      </c>
      <c r="H36" s="261">
        <v>0</v>
      </c>
      <c r="I36" s="261">
        <v>0</v>
      </c>
      <c r="J36" s="261">
        <v>0</v>
      </c>
      <c r="K36" s="261">
        <v>0</v>
      </c>
      <c r="L36" s="261">
        <v>0</v>
      </c>
    </row>
    <row r="37" s="239" customFormat="1" ht="19" customHeight="1" spans="1:12">
      <c r="A37" s="275" t="s">
        <v>186</v>
      </c>
      <c r="B37" s="276"/>
      <c r="C37" s="276"/>
      <c r="D37" s="276" t="s">
        <v>187</v>
      </c>
      <c r="E37" s="261">
        <v>209784.24</v>
      </c>
      <c r="F37" s="261">
        <v>209784.24</v>
      </c>
      <c r="G37" s="261">
        <v>0</v>
      </c>
      <c r="H37" s="261">
        <v>0</v>
      </c>
      <c r="I37" s="261">
        <v>0</v>
      </c>
      <c r="J37" s="261">
        <v>0</v>
      </c>
      <c r="K37" s="261">
        <v>0</v>
      </c>
      <c r="L37" s="261">
        <v>0</v>
      </c>
    </row>
    <row r="38" s="239" customFormat="1" ht="19" customHeight="1" spans="1:12">
      <c r="A38" s="275" t="s">
        <v>188</v>
      </c>
      <c r="B38" s="276"/>
      <c r="C38" s="276"/>
      <c r="D38" s="276" t="s">
        <v>189</v>
      </c>
      <c r="E38" s="261">
        <v>8555.48</v>
      </c>
      <c r="F38" s="261">
        <v>8555.48</v>
      </c>
      <c r="G38" s="261">
        <v>0</v>
      </c>
      <c r="H38" s="261">
        <v>0</v>
      </c>
      <c r="I38" s="261">
        <v>0</v>
      </c>
      <c r="J38" s="261">
        <v>0</v>
      </c>
      <c r="K38" s="261">
        <v>0</v>
      </c>
      <c r="L38" s="261">
        <v>0</v>
      </c>
    </row>
    <row r="39" s="239" customFormat="1" ht="19" customHeight="1" spans="1:12">
      <c r="A39" s="275" t="s">
        <v>190</v>
      </c>
      <c r="B39" s="276"/>
      <c r="C39" s="276"/>
      <c r="D39" s="276" t="s">
        <v>191</v>
      </c>
      <c r="E39" s="261">
        <v>235413.49</v>
      </c>
      <c r="F39" s="261">
        <v>235413.49</v>
      </c>
      <c r="G39" s="261">
        <v>0</v>
      </c>
      <c r="H39" s="261">
        <v>0</v>
      </c>
      <c r="I39" s="261">
        <v>0</v>
      </c>
      <c r="J39" s="261">
        <v>0</v>
      </c>
      <c r="K39" s="261">
        <v>0</v>
      </c>
      <c r="L39" s="261">
        <v>0</v>
      </c>
    </row>
    <row r="40" s="239" customFormat="1" ht="19" customHeight="1" spans="1:12">
      <c r="A40" s="275" t="s">
        <v>192</v>
      </c>
      <c r="B40" s="276"/>
      <c r="C40" s="276"/>
      <c r="D40" s="276" t="s">
        <v>193</v>
      </c>
      <c r="E40" s="261">
        <v>48223.36</v>
      </c>
      <c r="F40" s="261">
        <v>48223.36</v>
      </c>
      <c r="G40" s="261">
        <v>0</v>
      </c>
      <c r="H40" s="261">
        <v>0</v>
      </c>
      <c r="I40" s="261">
        <v>0</v>
      </c>
      <c r="J40" s="261">
        <v>0</v>
      </c>
      <c r="K40" s="261">
        <v>0</v>
      </c>
      <c r="L40" s="261">
        <v>0</v>
      </c>
    </row>
    <row r="41" s="239" customFormat="1" ht="19" customHeight="1" spans="1:12">
      <c r="A41" s="275" t="s">
        <v>194</v>
      </c>
      <c r="B41" s="276"/>
      <c r="C41" s="276"/>
      <c r="D41" s="276"/>
      <c r="E41" s="261">
        <v>44402500</v>
      </c>
      <c r="F41" s="261">
        <v>44402500</v>
      </c>
      <c r="G41" s="261">
        <v>0</v>
      </c>
      <c r="H41" s="261">
        <v>0</v>
      </c>
      <c r="I41" s="261">
        <v>0</v>
      </c>
      <c r="J41" s="261">
        <v>0</v>
      </c>
      <c r="K41" s="261">
        <v>0</v>
      </c>
      <c r="L41" s="261">
        <v>0</v>
      </c>
    </row>
    <row r="42" s="239" customFormat="1" ht="19" customHeight="1" spans="1:12">
      <c r="A42" s="275" t="s">
        <v>195</v>
      </c>
      <c r="B42" s="276"/>
      <c r="C42" s="276"/>
      <c r="D42" s="276"/>
      <c r="E42" s="261">
        <v>44402500</v>
      </c>
      <c r="F42" s="261">
        <v>44402500</v>
      </c>
      <c r="G42" s="261">
        <v>0</v>
      </c>
      <c r="H42" s="261">
        <v>0</v>
      </c>
      <c r="I42" s="261">
        <v>0</v>
      </c>
      <c r="J42" s="261">
        <v>0</v>
      </c>
      <c r="K42" s="261">
        <v>0</v>
      </c>
      <c r="L42" s="261">
        <v>0</v>
      </c>
    </row>
    <row r="43" s="239" customFormat="1" ht="19" customHeight="1" spans="1:12">
      <c r="A43" s="275" t="s">
        <v>196</v>
      </c>
      <c r="B43" s="276"/>
      <c r="C43" s="276"/>
      <c r="D43" s="276" t="s">
        <v>197</v>
      </c>
      <c r="E43" s="261">
        <v>353579</v>
      </c>
      <c r="F43" s="261">
        <v>353579</v>
      </c>
      <c r="G43" s="261">
        <v>0</v>
      </c>
      <c r="H43" s="261">
        <v>0</v>
      </c>
      <c r="I43" s="261">
        <v>0</v>
      </c>
      <c r="J43" s="261">
        <v>0</v>
      </c>
      <c r="K43" s="261">
        <v>0</v>
      </c>
      <c r="L43" s="261">
        <v>0</v>
      </c>
    </row>
    <row r="44" s="239" customFormat="1" ht="19" customHeight="1" spans="1:12">
      <c r="A44" s="275" t="s">
        <v>198</v>
      </c>
      <c r="B44" s="276"/>
      <c r="C44" s="276"/>
      <c r="D44" s="276" t="s">
        <v>199</v>
      </c>
      <c r="E44" s="261">
        <v>353579</v>
      </c>
      <c r="F44" s="261">
        <v>353579</v>
      </c>
      <c r="G44" s="261">
        <v>0</v>
      </c>
      <c r="H44" s="261">
        <v>0</v>
      </c>
      <c r="I44" s="261">
        <v>0</v>
      </c>
      <c r="J44" s="261">
        <v>0</v>
      </c>
      <c r="K44" s="261">
        <v>0</v>
      </c>
      <c r="L44" s="261">
        <v>0</v>
      </c>
    </row>
    <row r="45" s="239" customFormat="1" ht="19" customHeight="1" spans="1:12">
      <c r="A45" s="275" t="s">
        <v>200</v>
      </c>
      <c r="B45" s="276"/>
      <c r="C45" s="276"/>
      <c r="D45" s="276" t="s">
        <v>201</v>
      </c>
      <c r="E45" s="261">
        <v>353579</v>
      </c>
      <c r="F45" s="261">
        <v>353579</v>
      </c>
      <c r="G45" s="261">
        <v>0</v>
      </c>
      <c r="H45" s="261">
        <v>0</v>
      </c>
      <c r="I45" s="261">
        <v>0</v>
      </c>
      <c r="J45" s="261">
        <v>0</v>
      </c>
      <c r="K45" s="261">
        <v>0</v>
      </c>
      <c r="L45" s="261">
        <v>0</v>
      </c>
    </row>
    <row r="46" s="239" customFormat="1" ht="19" customHeight="1" spans="1:12">
      <c r="A46" s="243" t="s">
        <v>202</v>
      </c>
      <c r="B46" s="243" t="s">
        <v>5</v>
      </c>
      <c r="C46" s="243" t="s">
        <v>5</v>
      </c>
      <c r="D46" s="243" t="s">
        <v>5</v>
      </c>
      <c r="E46" s="243" t="s">
        <v>5</v>
      </c>
      <c r="F46" s="243" t="s">
        <v>5</v>
      </c>
      <c r="G46" s="243" t="s">
        <v>5</v>
      </c>
      <c r="H46" s="243" t="s">
        <v>5</v>
      </c>
      <c r="I46" s="243" t="s">
        <v>5</v>
      </c>
      <c r="J46" s="243" t="s">
        <v>5</v>
      </c>
      <c r="K46" s="243" t="s">
        <v>5</v>
      </c>
      <c r="L46" s="243" t="s">
        <v>5</v>
      </c>
    </row>
  </sheetData>
  <mergeCells count="52">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L46"/>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4"/>
  <sheetViews>
    <sheetView workbookViewId="0">
      <selection activeCell="A44" sqref="A44:J44"/>
    </sheetView>
  </sheetViews>
  <sheetFormatPr defaultColWidth="16" defaultRowHeight="15"/>
  <cols>
    <col min="1" max="3" width="3.25" style="216" customWidth="1"/>
    <col min="4" max="4" width="33.75" style="216" customWidth="1"/>
    <col min="5" max="10" width="17.875" style="216" customWidth="1"/>
    <col min="11" max="16384" width="16" style="216"/>
  </cols>
  <sheetData>
    <row r="1" s="229" customFormat="1" ht="36" customHeight="1" spans="1:10">
      <c r="A1" s="245" t="s">
        <v>203</v>
      </c>
      <c r="B1" s="245"/>
      <c r="C1" s="245"/>
      <c r="D1" s="245"/>
      <c r="E1" s="245"/>
      <c r="F1" s="245"/>
      <c r="G1" s="245"/>
      <c r="H1" s="245"/>
      <c r="I1" s="245"/>
      <c r="J1" s="245"/>
    </row>
    <row r="2" s="229" customFormat="1" ht="18" customHeight="1" spans="1:10">
      <c r="A2" s="244"/>
      <c r="B2" s="244"/>
      <c r="C2" s="244"/>
      <c r="D2" s="244"/>
      <c r="E2" s="244"/>
      <c r="F2" s="244"/>
      <c r="G2" s="244"/>
      <c r="H2" s="244"/>
      <c r="I2" s="244"/>
      <c r="J2" s="246" t="s">
        <v>204</v>
      </c>
    </row>
    <row r="3" s="229" customFormat="1" ht="18" customHeight="1" spans="1:10">
      <c r="A3" s="220" t="s">
        <v>2</v>
      </c>
      <c r="B3" s="244"/>
      <c r="C3" s="244"/>
      <c r="D3" s="244"/>
      <c r="E3" s="244"/>
      <c r="F3" s="248"/>
      <c r="G3" s="244"/>
      <c r="H3" s="244"/>
      <c r="I3" s="244"/>
      <c r="J3" s="246" t="s">
        <v>3</v>
      </c>
    </row>
    <row r="4" s="239" customFormat="1" ht="19" customHeight="1" spans="1:10">
      <c r="A4" s="233" t="s">
        <v>7</v>
      </c>
      <c r="B4" s="233" t="s">
        <v>5</v>
      </c>
      <c r="C4" s="233" t="s">
        <v>5</v>
      </c>
      <c r="D4" s="233" t="s">
        <v>5</v>
      </c>
      <c r="E4" s="232" t="s">
        <v>100</v>
      </c>
      <c r="F4" s="232" t="s">
        <v>205</v>
      </c>
      <c r="G4" s="232" t="s">
        <v>206</v>
      </c>
      <c r="H4" s="232" t="s">
        <v>207</v>
      </c>
      <c r="I4" s="232" t="s">
        <v>208</v>
      </c>
      <c r="J4" s="232" t="s">
        <v>209</v>
      </c>
    </row>
    <row r="5" s="239" customFormat="1" ht="19" customHeight="1" spans="1:10">
      <c r="A5" s="232" t="s">
        <v>123</v>
      </c>
      <c r="B5" s="232" t="s">
        <v>5</v>
      </c>
      <c r="C5" s="232" t="s">
        <v>5</v>
      </c>
      <c r="D5" s="233" t="s">
        <v>124</v>
      </c>
      <c r="E5" s="232" t="s">
        <v>5</v>
      </c>
      <c r="F5" s="232" t="s">
        <v>5</v>
      </c>
      <c r="G5" s="232" t="s">
        <v>5</v>
      </c>
      <c r="H5" s="232" t="s">
        <v>5</v>
      </c>
      <c r="I5" s="232" t="s">
        <v>5</v>
      </c>
      <c r="J5" s="232" t="s">
        <v>5</v>
      </c>
    </row>
    <row r="6" s="239" customFormat="1" ht="19" customHeight="1" spans="1:10">
      <c r="A6" s="232" t="s">
        <v>5</v>
      </c>
      <c r="B6" s="232" t="s">
        <v>5</v>
      </c>
      <c r="C6" s="232" t="s">
        <v>5</v>
      </c>
      <c r="D6" s="233" t="s">
        <v>5</v>
      </c>
      <c r="E6" s="232" t="s">
        <v>5</v>
      </c>
      <c r="F6" s="232" t="s">
        <v>5</v>
      </c>
      <c r="G6" s="232" t="s">
        <v>5</v>
      </c>
      <c r="H6" s="232" t="s">
        <v>5</v>
      </c>
      <c r="I6" s="232" t="s">
        <v>5</v>
      </c>
      <c r="J6" s="232" t="s">
        <v>5</v>
      </c>
    </row>
    <row r="7" s="239" customFormat="1" ht="19" customHeight="1" spans="1:10">
      <c r="A7" s="232" t="s">
        <v>5</v>
      </c>
      <c r="B7" s="232" t="s">
        <v>5</v>
      </c>
      <c r="C7" s="232" t="s">
        <v>5</v>
      </c>
      <c r="D7" s="233" t="s">
        <v>5</v>
      </c>
      <c r="E7" s="232" t="s">
        <v>5</v>
      </c>
      <c r="F7" s="232" t="s">
        <v>5</v>
      </c>
      <c r="G7" s="232" t="s">
        <v>5</v>
      </c>
      <c r="H7" s="232" t="s">
        <v>5</v>
      </c>
      <c r="I7" s="232" t="s">
        <v>5</v>
      </c>
      <c r="J7" s="232" t="s">
        <v>5</v>
      </c>
    </row>
    <row r="8" s="239" customFormat="1" ht="19" customHeight="1" spans="1:10">
      <c r="A8" s="233" t="s">
        <v>128</v>
      </c>
      <c r="B8" s="233" t="s">
        <v>129</v>
      </c>
      <c r="C8" s="233" t="s">
        <v>130</v>
      </c>
      <c r="D8" s="233" t="s">
        <v>11</v>
      </c>
      <c r="E8" s="232" t="s">
        <v>12</v>
      </c>
      <c r="F8" s="232" t="s">
        <v>13</v>
      </c>
      <c r="G8" s="232" t="s">
        <v>21</v>
      </c>
      <c r="H8" s="232" t="s">
        <v>25</v>
      </c>
      <c r="I8" s="232" t="s">
        <v>29</v>
      </c>
      <c r="J8" s="232" t="s">
        <v>33</v>
      </c>
    </row>
    <row r="9" s="239" customFormat="1" ht="19" customHeight="1" spans="1:10">
      <c r="A9" s="233" t="s">
        <v>5</v>
      </c>
      <c r="B9" s="233" t="s">
        <v>5</v>
      </c>
      <c r="C9" s="233" t="s">
        <v>5</v>
      </c>
      <c r="D9" s="233" t="s">
        <v>131</v>
      </c>
      <c r="E9" s="261">
        <v>113322995.1</v>
      </c>
      <c r="F9" s="261">
        <v>5774661.7</v>
      </c>
      <c r="G9" s="261">
        <v>107548333.4</v>
      </c>
      <c r="H9" s="261">
        <v>0</v>
      </c>
      <c r="I9" s="261">
        <v>0</v>
      </c>
      <c r="J9" s="261">
        <v>0</v>
      </c>
    </row>
    <row r="10" s="239" customFormat="1" ht="19" customHeight="1" spans="1:10">
      <c r="A10" s="275" t="s">
        <v>132</v>
      </c>
      <c r="B10" s="276"/>
      <c r="C10" s="276"/>
      <c r="D10" s="276" t="s">
        <v>133</v>
      </c>
      <c r="E10" s="261">
        <v>1524620.51</v>
      </c>
      <c r="F10" s="261">
        <v>1405183.81</v>
      </c>
      <c r="G10" s="261">
        <v>119436.7</v>
      </c>
      <c r="H10" s="261">
        <v>0</v>
      </c>
      <c r="I10" s="261">
        <v>0</v>
      </c>
      <c r="J10" s="261">
        <v>0</v>
      </c>
    </row>
    <row r="11" s="239" customFormat="1" ht="19" customHeight="1" spans="1:10">
      <c r="A11" s="275" t="s">
        <v>134</v>
      </c>
      <c r="B11" s="276"/>
      <c r="C11" s="276"/>
      <c r="D11" s="276" t="s">
        <v>135</v>
      </c>
      <c r="E11" s="261">
        <v>1405183.81</v>
      </c>
      <c r="F11" s="261">
        <v>1405183.81</v>
      </c>
      <c r="G11" s="261">
        <v>0</v>
      </c>
      <c r="H11" s="261">
        <v>0</v>
      </c>
      <c r="I11" s="261">
        <v>0</v>
      </c>
      <c r="J11" s="261">
        <v>0</v>
      </c>
    </row>
    <row r="12" s="239" customFormat="1" ht="19" customHeight="1" spans="1:10">
      <c r="A12" s="275" t="s">
        <v>136</v>
      </c>
      <c r="B12" s="276"/>
      <c r="C12" s="276"/>
      <c r="D12" s="276" t="s">
        <v>137</v>
      </c>
      <c r="E12" s="261">
        <v>827720</v>
      </c>
      <c r="F12" s="261">
        <v>827720</v>
      </c>
      <c r="G12" s="261">
        <v>0</v>
      </c>
      <c r="H12" s="261">
        <v>0</v>
      </c>
      <c r="I12" s="261">
        <v>0</v>
      </c>
      <c r="J12" s="261">
        <v>0</v>
      </c>
    </row>
    <row r="13" s="239" customFormat="1" ht="19" customHeight="1" spans="1:10">
      <c r="A13" s="275" t="s">
        <v>138</v>
      </c>
      <c r="B13" s="276"/>
      <c r="C13" s="276"/>
      <c r="D13" s="276" t="s">
        <v>139</v>
      </c>
      <c r="E13" s="261">
        <v>380179.24</v>
      </c>
      <c r="F13" s="261">
        <v>380179.24</v>
      </c>
      <c r="G13" s="261">
        <v>0</v>
      </c>
      <c r="H13" s="261">
        <v>0</v>
      </c>
      <c r="I13" s="261">
        <v>0</v>
      </c>
      <c r="J13" s="261">
        <v>0</v>
      </c>
    </row>
    <row r="14" s="239" customFormat="1" ht="19" customHeight="1" spans="1:10">
      <c r="A14" s="275" t="s">
        <v>140</v>
      </c>
      <c r="B14" s="276"/>
      <c r="C14" s="276"/>
      <c r="D14" s="276" t="s">
        <v>141</v>
      </c>
      <c r="E14" s="261">
        <v>197284.57</v>
      </c>
      <c r="F14" s="261">
        <v>197284.57</v>
      </c>
      <c r="G14" s="261">
        <v>0</v>
      </c>
      <c r="H14" s="261">
        <v>0</v>
      </c>
      <c r="I14" s="261">
        <v>0</v>
      </c>
      <c r="J14" s="261">
        <v>0</v>
      </c>
    </row>
    <row r="15" s="239" customFormat="1" ht="19" customHeight="1" spans="1:10">
      <c r="A15" s="275" t="s">
        <v>142</v>
      </c>
      <c r="B15" s="276"/>
      <c r="C15" s="276"/>
      <c r="D15" s="276" t="s">
        <v>143</v>
      </c>
      <c r="E15" s="261">
        <v>119436.7</v>
      </c>
      <c r="F15" s="261">
        <v>0</v>
      </c>
      <c r="G15" s="261">
        <v>119436.7</v>
      </c>
      <c r="H15" s="261">
        <v>0</v>
      </c>
      <c r="I15" s="261">
        <v>0</v>
      </c>
      <c r="J15" s="261">
        <v>0</v>
      </c>
    </row>
    <row r="16" s="239" customFormat="1" ht="19" customHeight="1" spans="1:10">
      <c r="A16" s="275" t="s">
        <v>144</v>
      </c>
      <c r="B16" s="276"/>
      <c r="C16" s="276"/>
      <c r="D16" s="276" t="s">
        <v>145</v>
      </c>
      <c r="E16" s="261">
        <v>44916.7</v>
      </c>
      <c r="F16" s="261">
        <v>0</v>
      </c>
      <c r="G16" s="261">
        <v>44916.7</v>
      </c>
      <c r="H16" s="261">
        <v>0</v>
      </c>
      <c r="I16" s="261">
        <v>0</v>
      </c>
      <c r="J16" s="261">
        <v>0</v>
      </c>
    </row>
    <row r="17" s="239" customFormat="1" ht="19" customHeight="1" spans="1:10">
      <c r="A17" s="275" t="s">
        <v>146</v>
      </c>
      <c r="B17" s="276"/>
      <c r="C17" s="276"/>
      <c r="D17" s="276" t="s">
        <v>147</v>
      </c>
      <c r="E17" s="261">
        <v>74520</v>
      </c>
      <c r="F17" s="261">
        <v>0</v>
      </c>
      <c r="G17" s="261">
        <v>74520</v>
      </c>
      <c r="H17" s="261">
        <v>0</v>
      </c>
      <c r="I17" s="261">
        <v>0</v>
      </c>
      <c r="J17" s="261">
        <v>0</v>
      </c>
    </row>
    <row r="18" s="239" customFormat="1" ht="19" customHeight="1" spans="1:10">
      <c r="A18" s="275" t="s">
        <v>148</v>
      </c>
      <c r="B18" s="276"/>
      <c r="C18" s="276"/>
      <c r="D18" s="276" t="s">
        <v>149</v>
      </c>
      <c r="E18" s="261">
        <v>111441218.59</v>
      </c>
      <c r="F18" s="261">
        <v>4012321.89</v>
      </c>
      <c r="G18" s="261">
        <v>107428896.7</v>
      </c>
      <c r="H18" s="261">
        <v>0</v>
      </c>
      <c r="I18" s="261">
        <v>0</v>
      </c>
      <c r="J18" s="261">
        <v>0</v>
      </c>
    </row>
    <row r="19" s="239" customFormat="1" ht="19" customHeight="1" spans="1:10">
      <c r="A19" s="275" t="s">
        <v>150</v>
      </c>
      <c r="B19" s="276"/>
      <c r="C19" s="276"/>
      <c r="D19" s="276" t="s">
        <v>151</v>
      </c>
      <c r="E19" s="261">
        <v>4592752.3</v>
      </c>
      <c r="F19" s="261">
        <v>3509817.48</v>
      </c>
      <c r="G19" s="261">
        <v>1082934.82</v>
      </c>
      <c r="H19" s="261">
        <v>0</v>
      </c>
      <c r="I19" s="261">
        <v>0</v>
      </c>
      <c r="J19" s="261">
        <v>0</v>
      </c>
    </row>
    <row r="20" s="239" customFormat="1" ht="19" customHeight="1" spans="1:10">
      <c r="A20" s="275" t="s">
        <v>152</v>
      </c>
      <c r="B20" s="276"/>
      <c r="C20" s="276"/>
      <c r="D20" s="276" t="s">
        <v>153</v>
      </c>
      <c r="E20" s="261">
        <v>3509817.48</v>
      </c>
      <c r="F20" s="261">
        <v>3509817.48</v>
      </c>
      <c r="G20" s="261">
        <v>0</v>
      </c>
      <c r="H20" s="261">
        <v>0</v>
      </c>
      <c r="I20" s="261">
        <v>0</v>
      </c>
      <c r="J20" s="261">
        <v>0</v>
      </c>
    </row>
    <row r="21" s="239" customFormat="1" ht="19" customHeight="1" spans="1:10">
      <c r="A21" s="275" t="s">
        <v>154</v>
      </c>
      <c r="B21" s="276"/>
      <c r="C21" s="276"/>
      <c r="D21" s="276" t="s">
        <v>155</v>
      </c>
      <c r="E21" s="261">
        <v>1082934.82</v>
      </c>
      <c r="F21" s="261">
        <v>0</v>
      </c>
      <c r="G21" s="261">
        <v>1082934.82</v>
      </c>
      <c r="H21" s="261">
        <v>0</v>
      </c>
      <c r="I21" s="261">
        <v>0</v>
      </c>
      <c r="J21" s="261">
        <v>0</v>
      </c>
    </row>
    <row r="22" s="239" customFormat="1" ht="19" customHeight="1" spans="1:10">
      <c r="A22" s="275" t="s">
        <v>160</v>
      </c>
      <c r="B22" s="276"/>
      <c r="C22" s="276"/>
      <c r="D22" s="276" t="s">
        <v>161</v>
      </c>
      <c r="E22" s="261">
        <v>2893302.88</v>
      </c>
      <c r="F22" s="261">
        <v>0</v>
      </c>
      <c r="G22" s="261">
        <v>2893302.88</v>
      </c>
      <c r="H22" s="261">
        <v>0</v>
      </c>
      <c r="I22" s="261">
        <v>0</v>
      </c>
      <c r="J22" s="261">
        <v>0</v>
      </c>
    </row>
    <row r="23" s="239" customFormat="1" ht="19" customHeight="1" spans="1:10">
      <c r="A23" s="275" t="s">
        <v>162</v>
      </c>
      <c r="B23" s="276"/>
      <c r="C23" s="276"/>
      <c r="D23" s="276" t="s">
        <v>163</v>
      </c>
      <c r="E23" s="261">
        <v>2893302.88</v>
      </c>
      <c r="F23" s="261">
        <v>0</v>
      </c>
      <c r="G23" s="261">
        <v>2893302.88</v>
      </c>
      <c r="H23" s="261">
        <v>0</v>
      </c>
      <c r="I23" s="261">
        <v>0</v>
      </c>
      <c r="J23" s="261">
        <v>0</v>
      </c>
    </row>
    <row r="24" s="239" customFormat="1" ht="19" customHeight="1" spans="1:10">
      <c r="A24" s="275" t="s">
        <v>164</v>
      </c>
      <c r="B24" s="276"/>
      <c r="C24" s="276"/>
      <c r="D24" s="276" t="s">
        <v>165</v>
      </c>
      <c r="E24" s="261">
        <v>13633813</v>
      </c>
      <c r="F24" s="261">
        <v>0</v>
      </c>
      <c r="G24" s="261">
        <v>13633813</v>
      </c>
      <c r="H24" s="261">
        <v>0</v>
      </c>
      <c r="I24" s="261">
        <v>0</v>
      </c>
      <c r="J24" s="261">
        <v>0</v>
      </c>
    </row>
    <row r="25" s="239" customFormat="1" ht="19" customHeight="1" spans="1:10">
      <c r="A25" s="275" t="s">
        <v>166</v>
      </c>
      <c r="B25" s="276"/>
      <c r="C25" s="276"/>
      <c r="D25" s="276" t="s">
        <v>167</v>
      </c>
      <c r="E25" s="261">
        <v>170000</v>
      </c>
      <c r="F25" s="261">
        <v>0</v>
      </c>
      <c r="G25" s="261">
        <v>170000</v>
      </c>
      <c r="H25" s="261">
        <v>0</v>
      </c>
      <c r="I25" s="261">
        <v>0</v>
      </c>
      <c r="J25" s="261">
        <v>0</v>
      </c>
    </row>
    <row r="26" s="239" customFormat="1" ht="19" customHeight="1" spans="1:10">
      <c r="A26" s="275" t="s">
        <v>168</v>
      </c>
      <c r="B26" s="276"/>
      <c r="C26" s="276"/>
      <c r="D26" s="276" t="s">
        <v>169</v>
      </c>
      <c r="E26" s="261">
        <v>13093863</v>
      </c>
      <c r="F26" s="261">
        <v>0</v>
      </c>
      <c r="G26" s="261">
        <v>13093863</v>
      </c>
      <c r="H26" s="261">
        <v>0</v>
      </c>
      <c r="I26" s="261">
        <v>0</v>
      </c>
      <c r="J26" s="261">
        <v>0</v>
      </c>
    </row>
    <row r="27" s="239" customFormat="1" ht="19" customHeight="1" spans="1:10">
      <c r="A27" s="275" t="s">
        <v>170</v>
      </c>
      <c r="B27" s="276"/>
      <c r="C27" s="276"/>
      <c r="D27" s="276" t="s">
        <v>171</v>
      </c>
      <c r="E27" s="261">
        <v>101200</v>
      </c>
      <c r="F27" s="261">
        <v>0</v>
      </c>
      <c r="G27" s="261">
        <v>101200</v>
      </c>
      <c r="H27" s="261">
        <v>0</v>
      </c>
      <c r="I27" s="261">
        <v>0</v>
      </c>
      <c r="J27" s="261">
        <v>0</v>
      </c>
    </row>
    <row r="28" s="239" customFormat="1" ht="19" customHeight="1" spans="1:10">
      <c r="A28" s="275" t="s">
        <v>172</v>
      </c>
      <c r="B28" s="276"/>
      <c r="C28" s="276"/>
      <c r="D28" s="276" t="s">
        <v>173</v>
      </c>
      <c r="E28" s="261">
        <v>215690</v>
      </c>
      <c r="F28" s="261">
        <v>0</v>
      </c>
      <c r="G28" s="261">
        <v>215690</v>
      </c>
      <c r="H28" s="261">
        <v>0</v>
      </c>
      <c r="I28" s="261">
        <v>0</v>
      </c>
      <c r="J28" s="261">
        <v>0</v>
      </c>
    </row>
    <row r="29" s="239" customFormat="1" ht="19" customHeight="1" spans="1:10">
      <c r="A29" s="275" t="s">
        <v>174</v>
      </c>
      <c r="B29" s="276"/>
      <c r="C29" s="276"/>
      <c r="D29" s="276" t="s">
        <v>175</v>
      </c>
      <c r="E29" s="261">
        <v>53060</v>
      </c>
      <c r="F29" s="261">
        <v>0</v>
      </c>
      <c r="G29" s="261">
        <v>53060</v>
      </c>
      <c r="H29" s="261">
        <v>0</v>
      </c>
      <c r="I29" s="261">
        <v>0</v>
      </c>
      <c r="J29" s="261">
        <v>0</v>
      </c>
    </row>
    <row r="30" s="239" customFormat="1" ht="19" customHeight="1" spans="1:10">
      <c r="A30" s="275" t="s">
        <v>176</v>
      </c>
      <c r="B30" s="276"/>
      <c r="C30" s="276"/>
      <c r="D30" s="276" t="s">
        <v>177</v>
      </c>
      <c r="E30" s="261">
        <v>45416346</v>
      </c>
      <c r="F30" s="261">
        <v>0</v>
      </c>
      <c r="G30" s="261">
        <v>45416346</v>
      </c>
      <c r="H30" s="261">
        <v>0</v>
      </c>
      <c r="I30" s="261">
        <v>0</v>
      </c>
      <c r="J30" s="261">
        <v>0</v>
      </c>
    </row>
    <row r="31" s="239" customFormat="1" ht="19" customHeight="1" spans="1:10">
      <c r="A31" s="275" t="s">
        <v>178</v>
      </c>
      <c r="B31" s="276"/>
      <c r="C31" s="276"/>
      <c r="D31" s="276" t="s">
        <v>179</v>
      </c>
      <c r="E31" s="261">
        <v>11573821.04</v>
      </c>
      <c r="F31" s="261">
        <v>0</v>
      </c>
      <c r="G31" s="261">
        <v>11573821.04</v>
      </c>
      <c r="H31" s="261">
        <v>0</v>
      </c>
      <c r="I31" s="261">
        <v>0</v>
      </c>
      <c r="J31" s="261">
        <v>0</v>
      </c>
    </row>
    <row r="32" s="239" customFormat="1" ht="19" customHeight="1" spans="1:10">
      <c r="A32" s="275" t="s">
        <v>180</v>
      </c>
      <c r="B32" s="276"/>
      <c r="C32" s="276"/>
      <c r="D32" s="276" t="s">
        <v>181</v>
      </c>
      <c r="E32" s="261">
        <v>1594982.4</v>
      </c>
      <c r="F32" s="261">
        <v>0</v>
      </c>
      <c r="G32" s="261">
        <v>1594982.4</v>
      </c>
      <c r="H32" s="261">
        <v>0</v>
      </c>
      <c r="I32" s="261">
        <v>0</v>
      </c>
      <c r="J32" s="261">
        <v>0</v>
      </c>
    </row>
    <row r="33" s="239" customFormat="1" ht="19" customHeight="1" spans="1:10">
      <c r="A33" s="275" t="s">
        <v>182</v>
      </c>
      <c r="B33" s="276"/>
      <c r="C33" s="276"/>
      <c r="D33" s="276" t="s">
        <v>183</v>
      </c>
      <c r="E33" s="261">
        <v>32247542.56</v>
      </c>
      <c r="F33" s="261">
        <v>0</v>
      </c>
      <c r="G33" s="261">
        <v>32247542.56</v>
      </c>
      <c r="H33" s="261">
        <v>0</v>
      </c>
      <c r="I33" s="261">
        <v>0</v>
      </c>
      <c r="J33" s="261">
        <v>0</v>
      </c>
    </row>
    <row r="34" s="239" customFormat="1" ht="19" customHeight="1" spans="1:10">
      <c r="A34" s="275" t="s">
        <v>184</v>
      </c>
      <c r="B34" s="276"/>
      <c r="C34" s="276"/>
      <c r="D34" s="276" t="s">
        <v>185</v>
      </c>
      <c r="E34" s="261">
        <v>502504.41</v>
      </c>
      <c r="F34" s="261">
        <v>502504.41</v>
      </c>
      <c r="G34" s="261">
        <v>0</v>
      </c>
      <c r="H34" s="261">
        <v>0</v>
      </c>
      <c r="I34" s="261">
        <v>0</v>
      </c>
      <c r="J34" s="261">
        <v>0</v>
      </c>
    </row>
    <row r="35" s="239" customFormat="1" ht="19" customHeight="1" spans="1:10">
      <c r="A35" s="275" t="s">
        <v>186</v>
      </c>
      <c r="B35" s="276"/>
      <c r="C35" s="276"/>
      <c r="D35" s="276" t="s">
        <v>187</v>
      </c>
      <c r="E35" s="261">
        <v>210312.08</v>
      </c>
      <c r="F35" s="261">
        <v>210312.08</v>
      </c>
      <c r="G35" s="261">
        <v>0</v>
      </c>
      <c r="H35" s="261">
        <v>0</v>
      </c>
      <c r="I35" s="261">
        <v>0</v>
      </c>
      <c r="J35" s="261">
        <v>0</v>
      </c>
    </row>
    <row r="36" s="239" customFormat="1" ht="19" customHeight="1" spans="1:10">
      <c r="A36" s="275" t="s">
        <v>188</v>
      </c>
      <c r="B36" s="276"/>
      <c r="C36" s="276"/>
      <c r="D36" s="276" t="s">
        <v>189</v>
      </c>
      <c r="E36" s="261">
        <v>8555.48</v>
      </c>
      <c r="F36" s="261">
        <v>8555.48</v>
      </c>
      <c r="G36" s="261">
        <v>0</v>
      </c>
      <c r="H36" s="261">
        <v>0</v>
      </c>
      <c r="I36" s="261">
        <v>0</v>
      </c>
      <c r="J36" s="261">
        <v>0</v>
      </c>
    </row>
    <row r="37" s="239" customFormat="1" ht="19" customHeight="1" spans="1:10">
      <c r="A37" s="275" t="s">
        <v>190</v>
      </c>
      <c r="B37" s="276"/>
      <c r="C37" s="276"/>
      <c r="D37" s="276" t="s">
        <v>191</v>
      </c>
      <c r="E37" s="261">
        <v>235413.49</v>
      </c>
      <c r="F37" s="261">
        <v>235413.49</v>
      </c>
      <c r="G37" s="261">
        <v>0</v>
      </c>
      <c r="H37" s="261">
        <v>0</v>
      </c>
      <c r="I37" s="261">
        <v>0</v>
      </c>
      <c r="J37" s="261">
        <v>0</v>
      </c>
    </row>
    <row r="38" s="239" customFormat="1" ht="19" customHeight="1" spans="1:10">
      <c r="A38" s="275" t="s">
        <v>192</v>
      </c>
      <c r="B38" s="276"/>
      <c r="C38" s="276"/>
      <c r="D38" s="276" t="s">
        <v>193</v>
      </c>
      <c r="E38" s="261">
        <v>48223.36</v>
      </c>
      <c r="F38" s="261">
        <v>48223.36</v>
      </c>
      <c r="G38" s="261">
        <v>0</v>
      </c>
      <c r="H38" s="261">
        <v>0</v>
      </c>
      <c r="I38" s="261">
        <v>0</v>
      </c>
      <c r="J38" s="261">
        <v>0</v>
      </c>
    </row>
    <row r="39" s="239" customFormat="1" ht="19" customHeight="1" spans="1:10">
      <c r="A39" s="275" t="s">
        <v>194</v>
      </c>
      <c r="B39" s="276"/>
      <c r="C39" s="276"/>
      <c r="D39" s="276"/>
      <c r="E39" s="261">
        <v>44402500</v>
      </c>
      <c r="F39" s="261">
        <v>0</v>
      </c>
      <c r="G39" s="261">
        <v>44402500</v>
      </c>
      <c r="H39" s="261">
        <v>0</v>
      </c>
      <c r="I39" s="261">
        <v>0</v>
      </c>
      <c r="J39" s="261">
        <v>0</v>
      </c>
    </row>
    <row r="40" s="239" customFormat="1" ht="19" customHeight="1" spans="1:10">
      <c r="A40" s="275" t="s">
        <v>195</v>
      </c>
      <c r="B40" s="276"/>
      <c r="C40" s="276"/>
      <c r="D40" s="276"/>
      <c r="E40" s="261">
        <v>44402500</v>
      </c>
      <c r="F40" s="261">
        <v>0</v>
      </c>
      <c r="G40" s="261">
        <v>44402500</v>
      </c>
      <c r="H40" s="261">
        <v>0</v>
      </c>
      <c r="I40" s="261">
        <v>0</v>
      </c>
      <c r="J40" s="261">
        <v>0</v>
      </c>
    </row>
    <row r="41" s="239" customFormat="1" ht="19" customHeight="1" spans="1:10">
      <c r="A41" s="275" t="s">
        <v>196</v>
      </c>
      <c r="B41" s="276"/>
      <c r="C41" s="276"/>
      <c r="D41" s="276" t="s">
        <v>197</v>
      </c>
      <c r="E41" s="261">
        <v>357156</v>
      </c>
      <c r="F41" s="261">
        <v>357156</v>
      </c>
      <c r="G41" s="261">
        <v>0</v>
      </c>
      <c r="H41" s="261">
        <v>0</v>
      </c>
      <c r="I41" s="261">
        <v>0</v>
      </c>
      <c r="J41" s="261">
        <v>0</v>
      </c>
    </row>
    <row r="42" s="239" customFormat="1" ht="19" customHeight="1" spans="1:10">
      <c r="A42" s="275" t="s">
        <v>198</v>
      </c>
      <c r="B42" s="276"/>
      <c r="C42" s="276"/>
      <c r="D42" s="276" t="s">
        <v>199</v>
      </c>
      <c r="E42" s="261">
        <v>357156</v>
      </c>
      <c r="F42" s="261">
        <v>357156</v>
      </c>
      <c r="G42" s="261">
        <v>0</v>
      </c>
      <c r="H42" s="261">
        <v>0</v>
      </c>
      <c r="I42" s="261">
        <v>0</v>
      </c>
      <c r="J42" s="261">
        <v>0</v>
      </c>
    </row>
    <row r="43" s="239" customFormat="1" ht="19" customHeight="1" spans="1:10">
      <c r="A43" s="275" t="s">
        <v>200</v>
      </c>
      <c r="B43" s="276"/>
      <c r="C43" s="276"/>
      <c r="D43" s="276" t="s">
        <v>201</v>
      </c>
      <c r="E43" s="261">
        <v>357156</v>
      </c>
      <c r="F43" s="261">
        <v>357156</v>
      </c>
      <c r="G43" s="261">
        <v>0</v>
      </c>
      <c r="H43" s="261">
        <v>0</v>
      </c>
      <c r="I43" s="261">
        <v>0</v>
      </c>
      <c r="J43" s="261">
        <v>0</v>
      </c>
    </row>
    <row r="44" s="239" customFormat="1" ht="19" customHeight="1" spans="1:10">
      <c r="A44" s="243" t="s">
        <v>210</v>
      </c>
      <c r="B44" s="243" t="s">
        <v>5</v>
      </c>
      <c r="C44" s="243" t="s">
        <v>5</v>
      </c>
      <c r="D44" s="243" t="s">
        <v>5</v>
      </c>
      <c r="E44" s="243" t="s">
        <v>5</v>
      </c>
      <c r="F44" s="243" t="s">
        <v>5</v>
      </c>
      <c r="G44" s="243" t="s">
        <v>5</v>
      </c>
      <c r="H44" s="243" t="s">
        <v>5</v>
      </c>
      <c r="I44" s="243" t="s">
        <v>5</v>
      </c>
      <c r="J44" s="243" t="s">
        <v>5</v>
      </c>
    </row>
  </sheetData>
  <mergeCells count="48">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J44"/>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3" workbookViewId="0">
      <selection activeCell="F26" sqref="F26"/>
    </sheetView>
  </sheetViews>
  <sheetFormatPr defaultColWidth="16" defaultRowHeight="15"/>
  <cols>
    <col min="1" max="1" width="25.75" style="216" customWidth="1"/>
    <col min="2" max="2" width="4.75" style="216" customWidth="1"/>
    <col min="3" max="3" width="18" style="216" customWidth="1"/>
    <col min="4" max="4" width="27.5083333333333" style="216" customWidth="1"/>
    <col min="5" max="5" width="4.75" style="216" customWidth="1"/>
    <col min="6" max="9" width="15.25" style="216" customWidth="1"/>
    <col min="10" max="16384" width="16" style="216"/>
  </cols>
  <sheetData>
    <row r="1" s="229" customFormat="1" ht="25.5" customHeight="1" spans="1:9">
      <c r="A1" s="277" t="s">
        <v>211</v>
      </c>
      <c r="B1" s="277"/>
      <c r="C1" s="277"/>
      <c r="D1" s="277"/>
      <c r="E1" s="277"/>
      <c r="F1" s="277"/>
      <c r="G1" s="277"/>
      <c r="H1" s="277"/>
      <c r="I1" s="277"/>
    </row>
    <row r="2" s="240" customFormat="1" ht="18" customHeight="1" spans="1:9">
      <c r="A2" s="278"/>
      <c r="B2" s="278"/>
      <c r="C2" s="278"/>
      <c r="D2" s="278"/>
      <c r="E2" s="278"/>
      <c r="F2" s="278"/>
      <c r="G2" s="278"/>
      <c r="H2" s="278"/>
      <c r="I2" s="279" t="s">
        <v>212</v>
      </c>
    </row>
    <row r="3" s="240" customFormat="1" ht="18" customHeight="1" spans="1:9">
      <c r="A3" s="187" t="s">
        <v>2</v>
      </c>
      <c r="B3" s="187"/>
      <c r="C3" s="187"/>
      <c r="D3" s="280"/>
      <c r="E3" s="278"/>
      <c r="F3" s="278"/>
      <c r="G3" s="278"/>
      <c r="H3" s="278"/>
      <c r="I3" s="279" t="s">
        <v>3</v>
      </c>
    </row>
    <row r="4" ht="19" customHeight="1" spans="1:9">
      <c r="A4" s="233" t="s">
        <v>213</v>
      </c>
      <c r="B4" s="233" t="s">
        <v>5</v>
      </c>
      <c r="C4" s="233" t="s">
        <v>5</v>
      </c>
      <c r="D4" s="233" t="s">
        <v>214</v>
      </c>
      <c r="E4" s="233" t="s">
        <v>5</v>
      </c>
      <c r="F4" s="233" t="s">
        <v>5</v>
      </c>
      <c r="G4" s="233" t="s">
        <v>5</v>
      </c>
      <c r="H4" s="233" t="s">
        <v>5</v>
      </c>
      <c r="I4" s="233" t="s">
        <v>5</v>
      </c>
    </row>
    <row r="5" ht="19" customHeight="1" spans="1:9">
      <c r="A5" s="232" t="s">
        <v>215</v>
      </c>
      <c r="B5" s="232" t="s">
        <v>8</v>
      </c>
      <c r="C5" s="232" t="s">
        <v>216</v>
      </c>
      <c r="D5" s="232" t="s">
        <v>217</v>
      </c>
      <c r="E5" s="232" t="s">
        <v>8</v>
      </c>
      <c r="F5" s="233" t="s">
        <v>131</v>
      </c>
      <c r="G5" s="232" t="s">
        <v>218</v>
      </c>
      <c r="H5" s="232" t="s">
        <v>219</v>
      </c>
      <c r="I5" s="232" t="s">
        <v>220</v>
      </c>
    </row>
    <row r="6" ht="19" customHeight="1" spans="1:9">
      <c r="A6" s="232" t="s">
        <v>5</v>
      </c>
      <c r="B6" s="232" t="s">
        <v>5</v>
      </c>
      <c r="C6" s="232" t="s">
        <v>5</v>
      </c>
      <c r="D6" s="232" t="s">
        <v>5</v>
      </c>
      <c r="E6" s="232" t="s">
        <v>5</v>
      </c>
      <c r="F6" s="233" t="s">
        <v>127</v>
      </c>
      <c r="G6" s="232" t="s">
        <v>221</v>
      </c>
      <c r="H6" s="232" t="s">
        <v>5</v>
      </c>
      <c r="I6" s="232" t="s">
        <v>5</v>
      </c>
    </row>
    <row r="7" ht="19" customHeight="1" spans="1:9">
      <c r="A7" s="233" t="s">
        <v>222</v>
      </c>
      <c r="B7" s="233" t="s">
        <v>5</v>
      </c>
      <c r="C7" s="233" t="s">
        <v>12</v>
      </c>
      <c r="D7" s="233" t="s">
        <v>222</v>
      </c>
      <c r="E7" s="233" t="s">
        <v>5</v>
      </c>
      <c r="F7" s="233" t="s">
        <v>13</v>
      </c>
      <c r="G7" s="233" t="s">
        <v>21</v>
      </c>
      <c r="H7" s="233" t="s">
        <v>25</v>
      </c>
      <c r="I7" s="233" t="s">
        <v>29</v>
      </c>
    </row>
    <row r="8" ht="19" customHeight="1" spans="1:9">
      <c r="A8" s="241" t="s">
        <v>223</v>
      </c>
      <c r="B8" s="233" t="s">
        <v>12</v>
      </c>
      <c r="C8" s="261">
        <v>113316031.64</v>
      </c>
      <c r="D8" s="241" t="s">
        <v>15</v>
      </c>
      <c r="E8" s="233" t="s">
        <v>23</v>
      </c>
      <c r="F8" s="261">
        <v>0</v>
      </c>
      <c r="G8" s="261">
        <v>0</v>
      </c>
      <c r="H8" s="261">
        <v>0</v>
      </c>
      <c r="I8" s="261">
        <v>0</v>
      </c>
    </row>
    <row r="9" ht="19" customHeight="1" spans="1:9">
      <c r="A9" s="241" t="s">
        <v>224</v>
      </c>
      <c r="B9" s="233" t="s">
        <v>13</v>
      </c>
      <c r="C9" s="261">
        <v>0</v>
      </c>
      <c r="D9" s="241" t="s">
        <v>18</v>
      </c>
      <c r="E9" s="233" t="s">
        <v>27</v>
      </c>
      <c r="F9" s="261">
        <v>0</v>
      </c>
      <c r="G9" s="261">
        <v>0</v>
      </c>
      <c r="H9" s="261">
        <v>0</v>
      </c>
      <c r="I9" s="261">
        <v>0</v>
      </c>
    </row>
    <row r="10" ht="19" customHeight="1" spans="1:9">
      <c r="A10" s="241" t="s">
        <v>225</v>
      </c>
      <c r="B10" s="233" t="s">
        <v>21</v>
      </c>
      <c r="C10" s="261">
        <v>0</v>
      </c>
      <c r="D10" s="241" t="s">
        <v>22</v>
      </c>
      <c r="E10" s="233" t="s">
        <v>31</v>
      </c>
      <c r="F10" s="261">
        <v>0</v>
      </c>
      <c r="G10" s="261">
        <v>0</v>
      </c>
      <c r="H10" s="261">
        <v>0</v>
      </c>
      <c r="I10" s="261">
        <v>0</v>
      </c>
    </row>
    <row r="11" ht="19" customHeight="1" spans="1:9">
      <c r="A11" s="241" t="s">
        <v>5</v>
      </c>
      <c r="B11" s="233" t="s">
        <v>25</v>
      </c>
      <c r="C11" s="242" t="s">
        <v>5</v>
      </c>
      <c r="D11" s="241" t="s">
        <v>26</v>
      </c>
      <c r="E11" s="233" t="s">
        <v>35</v>
      </c>
      <c r="F11" s="261">
        <v>0</v>
      </c>
      <c r="G11" s="261">
        <v>0</v>
      </c>
      <c r="H11" s="261">
        <v>0</v>
      </c>
      <c r="I11" s="261">
        <v>0</v>
      </c>
    </row>
    <row r="12" ht="19" customHeight="1" spans="1:9">
      <c r="A12" s="241" t="s">
        <v>5</v>
      </c>
      <c r="B12" s="233" t="s">
        <v>29</v>
      </c>
      <c r="C12" s="242" t="s">
        <v>5</v>
      </c>
      <c r="D12" s="241" t="s">
        <v>30</v>
      </c>
      <c r="E12" s="233" t="s">
        <v>39</v>
      </c>
      <c r="F12" s="261">
        <v>0</v>
      </c>
      <c r="G12" s="261">
        <v>0</v>
      </c>
      <c r="H12" s="261">
        <v>0</v>
      </c>
      <c r="I12" s="261">
        <v>0</v>
      </c>
    </row>
    <row r="13" ht="19" customHeight="1" spans="1:9">
      <c r="A13" s="241" t="s">
        <v>5</v>
      </c>
      <c r="B13" s="233" t="s">
        <v>33</v>
      </c>
      <c r="C13" s="242" t="s">
        <v>5</v>
      </c>
      <c r="D13" s="241" t="s">
        <v>34</v>
      </c>
      <c r="E13" s="233" t="s">
        <v>43</v>
      </c>
      <c r="F13" s="261">
        <v>0</v>
      </c>
      <c r="G13" s="261">
        <v>0</v>
      </c>
      <c r="H13" s="261">
        <v>0</v>
      </c>
      <c r="I13" s="261">
        <v>0</v>
      </c>
    </row>
    <row r="14" ht="19" customHeight="1" spans="1:9">
      <c r="A14" s="241" t="s">
        <v>5</v>
      </c>
      <c r="B14" s="233" t="s">
        <v>37</v>
      </c>
      <c r="C14" s="242" t="s">
        <v>5</v>
      </c>
      <c r="D14" s="241" t="s">
        <v>38</v>
      </c>
      <c r="E14" s="233" t="s">
        <v>46</v>
      </c>
      <c r="F14" s="261">
        <v>0</v>
      </c>
      <c r="G14" s="261">
        <v>0</v>
      </c>
      <c r="H14" s="261">
        <v>0</v>
      </c>
      <c r="I14" s="261">
        <v>0</v>
      </c>
    </row>
    <row r="15" ht="19" customHeight="1" spans="1:9">
      <c r="A15" s="241" t="s">
        <v>5</v>
      </c>
      <c r="B15" s="233" t="s">
        <v>41</v>
      </c>
      <c r="C15" s="242" t="s">
        <v>5</v>
      </c>
      <c r="D15" s="241" t="s">
        <v>42</v>
      </c>
      <c r="E15" s="233" t="s">
        <v>49</v>
      </c>
      <c r="F15" s="261">
        <v>1524620.51</v>
      </c>
      <c r="G15" s="261">
        <v>1524620.51</v>
      </c>
      <c r="H15" s="261">
        <v>0</v>
      </c>
      <c r="I15" s="261">
        <v>0</v>
      </c>
    </row>
    <row r="16" ht="19" customHeight="1" spans="1:9">
      <c r="A16" s="241" t="s">
        <v>5</v>
      </c>
      <c r="B16" s="233" t="s">
        <v>44</v>
      </c>
      <c r="C16" s="242" t="s">
        <v>5</v>
      </c>
      <c r="D16" s="241" t="s">
        <v>45</v>
      </c>
      <c r="E16" s="233" t="s">
        <v>52</v>
      </c>
      <c r="F16" s="261">
        <v>111438359.97</v>
      </c>
      <c r="G16" s="261">
        <v>111438359.97</v>
      </c>
      <c r="H16" s="261">
        <v>0</v>
      </c>
      <c r="I16" s="261">
        <v>0</v>
      </c>
    </row>
    <row r="17" ht="19" customHeight="1" spans="1:9">
      <c r="A17" s="241" t="s">
        <v>5</v>
      </c>
      <c r="B17" s="233" t="s">
        <v>47</v>
      </c>
      <c r="C17" s="242" t="s">
        <v>5</v>
      </c>
      <c r="D17" s="241" t="s">
        <v>48</v>
      </c>
      <c r="E17" s="233" t="s">
        <v>55</v>
      </c>
      <c r="F17" s="261">
        <v>0</v>
      </c>
      <c r="G17" s="261">
        <v>0</v>
      </c>
      <c r="H17" s="261">
        <v>0</v>
      </c>
      <c r="I17" s="261">
        <v>0</v>
      </c>
    </row>
    <row r="18" ht="19" customHeight="1" spans="1:9">
      <c r="A18" s="241" t="s">
        <v>5</v>
      </c>
      <c r="B18" s="233" t="s">
        <v>50</v>
      </c>
      <c r="C18" s="242" t="s">
        <v>5</v>
      </c>
      <c r="D18" s="241" t="s">
        <v>51</v>
      </c>
      <c r="E18" s="233" t="s">
        <v>58</v>
      </c>
      <c r="F18" s="261">
        <v>0</v>
      </c>
      <c r="G18" s="261">
        <v>0</v>
      </c>
      <c r="H18" s="261">
        <v>0</v>
      </c>
      <c r="I18" s="261">
        <v>0</v>
      </c>
    </row>
    <row r="19" ht="19" customHeight="1" spans="1:9">
      <c r="A19" s="241" t="s">
        <v>5</v>
      </c>
      <c r="B19" s="233" t="s">
        <v>53</v>
      </c>
      <c r="C19" s="242" t="s">
        <v>5</v>
      </c>
      <c r="D19" s="241" t="s">
        <v>54</v>
      </c>
      <c r="E19" s="233" t="s">
        <v>61</v>
      </c>
      <c r="F19" s="261">
        <v>0</v>
      </c>
      <c r="G19" s="261">
        <v>0</v>
      </c>
      <c r="H19" s="261">
        <v>0</v>
      </c>
      <c r="I19" s="261">
        <v>0</v>
      </c>
    </row>
    <row r="20" ht="19" customHeight="1" spans="1:9">
      <c r="A20" s="241" t="s">
        <v>5</v>
      </c>
      <c r="B20" s="233" t="s">
        <v>56</v>
      </c>
      <c r="C20" s="242" t="s">
        <v>5</v>
      </c>
      <c r="D20" s="241" t="s">
        <v>57</v>
      </c>
      <c r="E20" s="233" t="s">
        <v>64</v>
      </c>
      <c r="F20" s="261">
        <v>0</v>
      </c>
      <c r="G20" s="261">
        <v>0</v>
      </c>
      <c r="H20" s="261">
        <v>0</v>
      </c>
      <c r="I20" s="261">
        <v>0</v>
      </c>
    </row>
    <row r="21" ht="19" customHeight="1" spans="1:9">
      <c r="A21" s="241" t="s">
        <v>5</v>
      </c>
      <c r="B21" s="233" t="s">
        <v>59</v>
      </c>
      <c r="C21" s="242" t="s">
        <v>5</v>
      </c>
      <c r="D21" s="241" t="s">
        <v>60</v>
      </c>
      <c r="E21" s="233" t="s">
        <v>67</v>
      </c>
      <c r="F21" s="261">
        <v>0</v>
      </c>
      <c r="G21" s="261">
        <v>0</v>
      </c>
      <c r="H21" s="261">
        <v>0</v>
      </c>
      <c r="I21" s="261">
        <v>0</v>
      </c>
    </row>
    <row r="22" ht="19" customHeight="1" spans="1:9">
      <c r="A22" s="241" t="s">
        <v>5</v>
      </c>
      <c r="B22" s="233" t="s">
        <v>62</v>
      </c>
      <c r="C22" s="242" t="s">
        <v>5</v>
      </c>
      <c r="D22" s="241" t="s">
        <v>63</v>
      </c>
      <c r="E22" s="233" t="s">
        <v>70</v>
      </c>
      <c r="F22" s="261">
        <v>0</v>
      </c>
      <c r="G22" s="261">
        <v>0</v>
      </c>
      <c r="H22" s="261">
        <v>0</v>
      </c>
      <c r="I22" s="261">
        <v>0</v>
      </c>
    </row>
    <row r="23" ht="19" customHeight="1" spans="1:9">
      <c r="A23" s="241" t="s">
        <v>5</v>
      </c>
      <c r="B23" s="233" t="s">
        <v>65</v>
      </c>
      <c r="C23" s="242" t="s">
        <v>5</v>
      </c>
      <c r="D23" s="241" t="s">
        <v>66</v>
      </c>
      <c r="E23" s="233" t="s">
        <v>73</v>
      </c>
      <c r="F23" s="261">
        <v>0</v>
      </c>
      <c r="G23" s="261">
        <v>0</v>
      </c>
      <c r="H23" s="261">
        <v>0</v>
      </c>
      <c r="I23" s="261">
        <v>0</v>
      </c>
    </row>
    <row r="24" ht="19" customHeight="1" spans="1:9">
      <c r="A24" s="241" t="s">
        <v>5</v>
      </c>
      <c r="B24" s="233" t="s">
        <v>68</v>
      </c>
      <c r="C24" s="242" t="s">
        <v>5</v>
      </c>
      <c r="D24" s="241" t="s">
        <v>69</v>
      </c>
      <c r="E24" s="233" t="s">
        <v>76</v>
      </c>
      <c r="F24" s="261">
        <v>0</v>
      </c>
      <c r="G24" s="261">
        <v>0</v>
      </c>
      <c r="H24" s="261">
        <v>0</v>
      </c>
      <c r="I24" s="261">
        <v>0</v>
      </c>
    </row>
    <row r="25" ht="19" customHeight="1" spans="1:9">
      <c r="A25" s="241" t="s">
        <v>5</v>
      </c>
      <c r="B25" s="233" t="s">
        <v>71</v>
      </c>
      <c r="C25" s="242" t="s">
        <v>5</v>
      </c>
      <c r="D25" s="241" t="s">
        <v>72</v>
      </c>
      <c r="E25" s="233" t="s">
        <v>79</v>
      </c>
      <c r="F25" s="261">
        <v>0</v>
      </c>
      <c r="G25" s="261">
        <v>0</v>
      </c>
      <c r="H25" s="261">
        <v>0</v>
      </c>
      <c r="I25" s="261">
        <v>0</v>
      </c>
    </row>
    <row r="26" ht="19" customHeight="1" spans="1:9">
      <c r="A26" s="241" t="s">
        <v>5</v>
      </c>
      <c r="B26" s="233" t="s">
        <v>74</v>
      </c>
      <c r="C26" s="242" t="s">
        <v>5</v>
      </c>
      <c r="D26" s="241" t="s">
        <v>75</v>
      </c>
      <c r="E26" s="233" t="s">
        <v>82</v>
      </c>
      <c r="F26" s="261">
        <v>357156</v>
      </c>
      <c r="G26" s="261">
        <v>357156</v>
      </c>
      <c r="H26" s="261">
        <v>0</v>
      </c>
      <c r="I26" s="261">
        <v>0</v>
      </c>
    </row>
    <row r="27" ht="19" customHeight="1" spans="1:9">
      <c r="A27" s="241" t="s">
        <v>5</v>
      </c>
      <c r="B27" s="233" t="s">
        <v>77</v>
      </c>
      <c r="C27" s="242" t="s">
        <v>5</v>
      </c>
      <c r="D27" s="241" t="s">
        <v>78</v>
      </c>
      <c r="E27" s="233" t="s">
        <v>85</v>
      </c>
      <c r="F27" s="261">
        <v>0</v>
      </c>
      <c r="G27" s="261">
        <v>0</v>
      </c>
      <c r="H27" s="261">
        <v>0</v>
      </c>
      <c r="I27" s="261">
        <v>0</v>
      </c>
    </row>
    <row r="28" ht="19" customHeight="1" spans="1:9">
      <c r="A28" s="241" t="s">
        <v>5</v>
      </c>
      <c r="B28" s="233" t="s">
        <v>80</v>
      </c>
      <c r="C28" s="242" t="s">
        <v>5</v>
      </c>
      <c r="D28" s="241" t="s">
        <v>81</v>
      </c>
      <c r="E28" s="233" t="s">
        <v>88</v>
      </c>
      <c r="F28" s="261">
        <v>0</v>
      </c>
      <c r="G28" s="261">
        <v>0</v>
      </c>
      <c r="H28" s="261">
        <v>0</v>
      </c>
      <c r="I28" s="261">
        <v>0</v>
      </c>
    </row>
    <row r="29" ht="19" customHeight="1" spans="1:9">
      <c r="A29" s="241" t="s">
        <v>5</v>
      </c>
      <c r="B29" s="233" t="s">
        <v>83</v>
      </c>
      <c r="C29" s="242" t="s">
        <v>5</v>
      </c>
      <c r="D29" s="241" t="s">
        <v>84</v>
      </c>
      <c r="E29" s="233" t="s">
        <v>91</v>
      </c>
      <c r="F29" s="261">
        <v>0</v>
      </c>
      <c r="G29" s="261">
        <v>0</v>
      </c>
      <c r="H29" s="261">
        <v>0</v>
      </c>
      <c r="I29" s="261">
        <v>0</v>
      </c>
    </row>
    <row r="30" ht="19" customHeight="1" spans="1:9">
      <c r="A30" s="241" t="s">
        <v>5</v>
      </c>
      <c r="B30" s="233" t="s">
        <v>86</v>
      </c>
      <c r="C30" s="242" t="s">
        <v>5</v>
      </c>
      <c r="D30" s="241" t="s">
        <v>87</v>
      </c>
      <c r="E30" s="233" t="s">
        <v>94</v>
      </c>
      <c r="F30" s="261">
        <v>0</v>
      </c>
      <c r="G30" s="261">
        <v>0</v>
      </c>
      <c r="H30" s="261">
        <v>0</v>
      </c>
      <c r="I30" s="261">
        <v>0</v>
      </c>
    </row>
    <row r="31" ht="19" customHeight="1" spans="1:9">
      <c r="A31" s="241" t="s">
        <v>5</v>
      </c>
      <c r="B31" s="233" t="s">
        <v>89</v>
      </c>
      <c r="C31" s="242" t="s">
        <v>5</v>
      </c>
      <c r="D31" s="241" t="s">
        <v>90</v>
      </c>
      <c r="E31" s="233" t="s">
        <v>97</v>
      </c>
      <c r="F31" s="261">
        <v>0</v>
      </c>
      <c r="G31" s="261">
        <v>0</v>
      </c>
      <c r="H31" s="261">
        <v>0</v>
      </c>
      <c r="I31" s="261">
        <v>0</v>
      </c>
    </row>
    <row r="32" ht="19" customHeight="1" spans="1:9">
      <c r="A32" s="241" t="s">
        <v>5</v>
      </c>
      <c r="B32" s="233" t="s">
        <v>92</v>
      </c>
      <c r="C32" s="242" t="s">
        <v>5</v>
      </c>
      <c r="D32" s="241" t="s">
        <v>93</v>
      </c>
      <c r="E32" s="233" t="s">
        <v>101</v>
      </c>
      <c r="F32" s="261">
        <v>0</v>
      </c>
      <c r="G32" s="261">
        <v>0</v>
      </c>
      <c r="H32" s="261">
        <v>0</v>
      </c>
      <c r="I32" s="261">
        <v>0</v>
      </c>
    </row>
    <row r="33" ht="19" customHeight="1" spans="1:9">
      <c r="A33" s="241" t="s">
        <v>5</v>
      </c>
      <c r="B33" s="233" t="s">
        <v>95</v>
      </c>
      <c r="C33" s="242" t="s">
        <v>5</v>
      </c>
      <c r="D33" s="241" t="s">
        <v>96</v>
      </c>
      <c r="E33" s="233" t="s">
        <v>105</v>
      </c>
      <c r="F33" s="261">
        <v>0</v>
      </c>
      <c r="G33" s="261">
        <v>0</v>
      </c>
      <c r="H33" s="261">
        <v>0</v>
      </c>
      <c r="I33" s="261">
        <v>0</v>
      </c>
    </row>
    <row r="34" ht="19" customHeight="1" spans="1:9">
      <c r="A34" s="233" t="s">
        <v>98</v>
      </c>
      <c r="B34" s="233" t="s">
        <v>99</v>
      </c>
      <c r="C34" s="261">
        <v>113316031.64</v>
      </c>
      <c r="D34" s="233" t="s">
        <v>100</v>
      </c>
      <c r="E34" s="233" t="s">
        <v>109</v>
      </c>
      <c r="F34" s="261">
        <v>113320136.48</v>
      </c>
      <c r="G34" s="261">
        <v>113320136.48</v>
      </c>
      <c r="H34" s="261">
        <v>0</v>
      </c>
      <c r="I34" s="261">
        <v>0</v>
      </c>
    </row>
    <row r="35" ht="19" customHeight="1" spans="1:9">
      <c r="A35" s="241" t="s">
        <v>226</v>
      </c>
      <c r="B35" s="233" t="s">
        <v>103</v>
      </c>
      <c r="C35" s="261">
        <v>1984599.21</v>
      </c>
      <c r="D35" s="241" t="s">
        <v>227</v>
      </c>
      <c r="E35" s="233" t="s">
        <v>112</v>
      </c>
      <c r="F35" s="261">
        <v>1980494.37</v>
      </c>
      <c r="G35" s="261">
        <v>1980494.37</v>
      </c>
      <c r="H35" s="261">
        <v>0</v>
      </c>
      <c r="I35" s="261">
        <v>0</v>
      </c>
    </row>
    <row r="36" ht="19" customHeight="1" spans="1:9">
      <c r="A36" s="241" t="s">
        <v>223</v>
      </c>
      <c r="B36" s="233" t="s">
        <v>107</v>
      </c>
      <c r="C36" s="261">
        <v>1984599.21</v>
      </c>
      <c r="D36" s="241" t="s">
        <v>5</v>
      </c>
      <c r="E36" s="233" t="s">
        <v>228</v>
      </c>
      <c r="F36" s="262"/>
      <c r="G36" s="262"/>
      <c r="H36" s="262"/>
      <c r="I36" s="262"/>
    </row>
    <row r="37" ht="19" customHeight="1" spans="1:9">
      <c r="A37" s="241" t="s">
        <v>224</v>
      </c>
      <c r="B37" s="233" t="s">
        <v>111</v>
      </c>
      <c r="C37" s="261">
        <v>0</v>
      </c>
      <c r="D37" s="233" t="s">
        <v>5</v>
      </c>
      <c r="E37" s="233" t="s">
        <v>229</v>
      </c>
      <c r="F37" s="262"/>
      <c r="G37" s="262"/>
      <c r="H37" s="262"/>
      <c r="I37" s="262"/>
    </row>
    <row r="38" ht="19" customHeight="1" spans="1:9">
      <c r="A38" s="241" t="s">
        <v>225</v>
      </c>
      <c r="B38" s="233" t="s">
        <v>16</v>
      </c>
      <c r="C38" s="261">
        <v>0</v>
      </c>
      <c r="D38" s="241" t="s">
        <v>5</v>
      </c>
      <c r="E38" s="233" t="s">
        <v>230</v>
      </c>
      <c r="F38" s="262"/>
      <c r="G38" s="262"/>
      <c r="H38" s="262"/>
      <c r="I38" s="262"/>
    </row>
    <row r="39" ht="19" customHeight="1" spans="1:9">
      <c r="A39" s="233" t="s">
        <v>110</v>
      </c>
      <c r="B39" s="233" t="s">
        <v>19</v>
      </c>
      <c r="C39" s="261">
        <v>115300630.85</v>
      </c>
      <c r="D39" s="233" t="s">
        <v>110</v>
      </c>
      <c r="E39" s="233" t="s">
        <v>231</v>
      </c>
      <c r="F39" s="261">
        <v>115300630.85</v>
      </c>
      <c r="G39" s="261">
        <v>115300630.85</v>
      </c>
      <c r="H39" s="261">
        <v>0</v>
      </c>
      <c r="I39" s="261">
        <v>0</v>
      </c>
    </row>
    <row r="40" ht="19" customHeight="1" spans="1:9">
      <c r="A40" s="243" t="s">
        <v>232</v>
      </c>
      <c r="B40" s="243" t="s">
        <v>5</v>
      </c>
      <c r="C40" s="243" t="s">
        <v>5</v>
      </c>
      <c r="D40" s="243" t="s">
        <v>5</v>
      </c>
      <c r="E40" s="243" t="s">
        <v>5</v>
      </c>
      <c r="F40" s="243" t="s">
        <v>5</v>
      </c>
      <c r="G40" s="243" t="s">
        <v>5</v>
      </c>
      <c r="H40" s="243" t="s">
        <v>5</v>
      </c>
      <c r="I40" s="243" t="s">
        <v>5</v>
      </c>
    </row>
  </sheetData>
  <mergeCells count="14">
    <mergeCell ref="A1:I1"/>
    <mergeCell ref="A3:C3"/>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46"/>
  <sheetViews>
    <sheetView zoomScale="80" zoomScaleNormal="80" workbookViewId="0">
      <selection activeCell="D54" sqref="D54"/>
    </sheetView>
  </sheetViews>
  <sheetFormatPr defaultColWidth="16" defaultRowHeight="15"/>
  <cols>
    <col min="1" max="1" width="27.1833333333333" style="216" customWidth="1"/>
    <col min="2" max="3" width="2.25" style="216" customWidth="1"/>
    <col min="4" max="4" width="33.75" style="216" customWidth="1"/>
    <col min="5" max="5" width="13.125" style="216" customWidth="1"/>
    <col min="6" max="6" width="8.50833333333333" style="216" customWidth="1"/>
    <col min="7" max="7" width="15.25" style="216" customWidth="1"/>
    <col min="8" max="8" width="15" style="216" customWidth="1"/>
    <col min="9" max="9" width="13.125" style="216" customWidth="1"/>
    <col min="10" max="11" width="15" style="216" customWidth="1"/>
    <col min="12" max="13" width="13.125" style="216" customWidth="1"/>
    <col min="14" max="14" width="11.125" style="216" customWidth="1"/>
    <col min="15" max="15" width="15" style="216" customWidth="1"/>
    <col min="16" max="16" width="13.125" style="216" customWidth="1"/>
    <col min="17" max="17" width="10.375" style="216" customWidth="1"/>
    <col min="18" max="19" width="13.125" style="216" customWidth="1"/>
    <col min="20" max="20" width="8.50833333333333" style="216" customWidth="1"/>
    <col min="21" max="16384" width="16" style="216"/>
  </cols>
  <sheetData>
    <row r="1" s="214" customFormat="1" ht="36" customHeight="1" spans="1:20">
      <c r="A1" s="265" t="s">
        <v>233</v>
      </c>
      <c r="B1" s="265"/>
      <c r="C1" s="265"/>
      <c r="D1" s="265"/>
      <c r="E1" s="265"/>
      <c r="F1" s="265"/>
      <c r="G1" s="265"/>
      <c r="H1" s="265"/>
      <c r="I1" s="265"/>
      <c r="J1" s="265"/>
      <c r="K1" s="265"/>
      <c r="L1" s="265"/>
      <c r="M1" s="265"/>
      <c r="N1" s="265"/>
      <c r="O1" s="265"/>
      <c r="P1" s="265"/>
      <c r="Q1" s="265"/>
      <c r="R1" s="265"/>
      <c r="S1" s="265"/>
      <c r="T1" s="265"/>
    </row>
    <row r="2" s="214" customFormat="1" ht="19.5" customHeight="1" spans="1:20">
      <c r="A2" s="266"/>
      <c r="B2" s="266"/>
      <c r="C2" s="266"/>
      <c r="D2" s="266"/>
      <c r="E2" s="266"/>
      <c r="F2" s="266"/>
      <c r="G2" s="266"/>
      <c r="H2" s="266"/>
      <c r="I2" s="266"/>
      <c r="J2" s="266"/>
      <c r="K2" s="266"/>
      <c r="L2" s="266"/>
      <c r="M2" s="266"/>
      <c r="N2" s="266"/>
      <c r="O2" s="266"/>
      <c r="P2" s="266"/>
      <c r="Q2" s="240"/>
      <c r="R2" s="240"/>
      <c r="S2" s="219" t="s">
        <v>234</v>
      </c>
      <c r="T2" s="219"/>
    </row>
    <row r="3" s="264" customFormat="1" ht="19.5" customHeight="1" spans="1:20">
      <c r="A3" s="267" t="s">
        <v>2</v>
      </c>
      <c r="B3" s="267"/>
      <c r="C3" s="267"/>
      <c r="D3" s="267"/>
      <c r="E3" s="268"/>
      <c r="F3" s="268"/>
      <c r="G3" s="268"/>
      <c r="H3" s="268"/>
      <c r="I3" s="268"/>
      <c r="J3" s="268"/>
      <c r="K3" s="269"/>
      <c r="L3" s="269"/>
      <c r="M3" s="269"/>
      <c r="N3" s="270"/>
      <c r="O3" s="270"/>
      <c r="P3" s="271"/>
      <c r="Q3" s="272"/>
      <c r="R3" s="272"/>
      <c r="S3" s="260" t="s">
        <v>235</v>
      </c>
      <c r="T3" s="260"/>
    </row>
    <row r="4" ht="19" customHeight="1" spans="1:20">
      <c r="A4" s="273" t="s">
        <v>7</v>
      </c>
      <c r="B4" s="273" t="s">
        <v>5</v>
      </c>
      <c r="C4" s="273" t="s">
        <v>5</v>
      </c>
      <c r="D4" s="273" t="s">
        <v>5</v>
      </c>
      <c r="E4" s="273" t="s">
        <v>106</v>
      </c>
      <c r="F4" s="273" t="s">
        <v>5</v>
      </c>
      <c r="G4" s="273" t="s">
        <v>5</v>
      </c>
      <c r="H4" s="273" t="s">
        <v>236</v>
      </c>
      <c r="I4" s="273" t="s">
        <v>5</v>
      </c>
      <c r="J4" s="273" t="s">
        <v>5</v>
      </c>
      <c r="K4" s="273" t="s">
        <v>237</v>
      </c>
      <c r="L4" s="273" t="s">
        <v>5</v>
      </c>
      <c r="M4" s="273" t="s">
        <v>5</v>
      </c>
      <c r="N4" s="273" t="s">
        <v>5</v>
      </c>
      <c r="O4" s="273" t="s">
        <v>5</v>
      </c>
      <c r="P4" s="273" t="s">
        <v>108</v>
      </c>
      <c r="Q4" s="273" t="s">
        <v>5</v>
      </c>
      <c r="R4" s="273" t="s">
        <v>5</v>
      </c>
      <c r="S4" s="273" t="s">
        <v>5</v>
      </c>
      <c r="T4" s="273" t="s">
        <v>5</v>
      </c>
    </row>
    <row r="5" ht="19" customHeight="1" spans="1:20">
      <c r="A5" s="273" t="s">
        <v>123</v>
      </c>
      <c r="B5" s="273" t="s">
        <v>5</v>
      </c>
      <c r="C5" s="273" t="s">
        <v>5</v>
      </c>
      <c r="D5" s="273" t="s">
        <v>124</v>
      </c>
      <c r="E5" s="273" t="s">
        <v>131</v>
      </c>
      <c r="F5" s="273" t="s">
        <v>238</v>
      </c>
      <c r="G5" s="273" t="s">
        <v>239</v>
      </c>
      <c r="H5" s="273" t="s">
        <v>131</v>
      </c>
      <c r="I5" s="273" t="s">
        <v>205</v>
      </c>
      <c r="J5" s="273" t="s">
        <v>206</v>
      </c>
      <c r="K5" s="273" t="s">
        <v>131</v>
      </c>
      <c r="L5" s="273" t="s">
        <v>205</v>
      </c>
      <c r="M5" s="273" t="s">
        <v>5</v>
      </c>
      <c r="N5" s="273" t="s">
        <v>240</v>
      </c>
      <c r="O5" s="273" t="s">
        <v>206</v>
      </c>
      <c r="P5" s="273" t="s">
        <v>131</v>
      </c>
      <c r="Q5" s="273" t="s">
        <v>238</v>
      </c>
      <c r="R5" s="273" t="s">
        <v>239</v>
      </c>
      <c r="S5" s="273" t="s">
        <v>241</v>
      </c>
      <c r="T5" s="273" t="s">
        <v>5</v>
      </c>
    </row>
    <row r="6" ht="19" customHeight="1" spans="1:20">
      <c r="A6" s="273" t="s">
        <v>5</v>
      </c>
      <c r="B6" s="273" t="s">
        <v>5</v>
      </c>
      <c r="C6" s="273" t="s">
        <v>5</v>
      </c>
      <c r="D6" s="273" t="s">
        <v>5</v>
      </c>
      <c r="E6" s="273" t="s">
        <v>5</v>
      </c>
      <c r="F6" s="273" t="s">
        <v>5</v>
      </c>
      <c r="G6" s="273" t="s">
        <v>127</v>
      </c>
      <c r="H6" s="273" t="s">
        <v>5</v>
      </c>
      <c r="I6" s="273" t="s">
        <v>242</v>
      </c>
      <c r="J6" s="273" t="s">
        <v>127</v>
      </c>
      <c r="K6" s="273" t="s">
        <v>5</v>
      </c>
      <c r="L6" s="273" t="s">
        <v>125</v>
      </c>
      <c r="M6" s="273" t="s">
        <v>243</v>
      </c>
      <c r="N6" s="273" t="s">
        <v>244</v>
      </c>
      <c r="O6" s="273" t="s">
        <v>127</v>
      </c>
      <c r="P6" s="273" t="s">
        <v>5</v>
      </c>
      <c r="Q6" s="273" t="s">
        <v>5</v>
      </c>
      <c r="R6" s="273" t="s">
        <v>125</v>
      </c>
      <c r="S6" s="273" t="s">
        <v>245</v>
      </c>
      <c r="T6" s="273" t="s">
        <v>246</v>
      </c>
    </row>
    <row r="7" ht="19" customHeight="1" spans="1:20">
      <c r="A7" s="273" t="s">
        <v>5</v>
      </c>
      <c r="B7" s="273" t="s">
        <v>5</v>
      </c>
      <c r="C7" s="273" t="s">
        <v>5</v>
      </c>
      <c r="D7" s="273" t="s">
        <v>5</v>
      </c>
      <c r="E7" s="273" t="s">
        <v>5</v>
      </c>
      <c r="F7" s="273" t="s">
        <v>5</v>
      </c>
      <c r="G7" s="273" t="s">
        <v>5</v>
      </c>
      <c r="H7" s="273" t="s">
        <v>5</v>
      </c>
      <c r="I7" s="273" t="s">
        <v>5</v>
      </c>
      <c r="J7" s="273" t="s">
        <v>5</v>
      </c>
      <c r="K7" s="273" t="s">
        <v>5</v>
      </c>
      <c r="L7" s="273" t="s">
        <v>5</v>
      </c>
      <c r="M7" s="273" t="s">
        <v>5</v>
      </c>
      <c r="N7" s="273" t="s">
        <v>5</v>
      </c>
      <c r="O7" s="273" t="s">
        <v>5</v>
      </c>
      <c r="P7" s="273" t="s">
        <v>5</v>
      </c>
      <c r="Q7" s="273" t="s">
        <v>5</v>
      </c>
      <c r="R7" s="273" t="s">
        <v>5</v>
      </c>
      <c r="S7" s="273" t="s">
        <v>5</v>
      </c>
      <c r="T7" s="273" t="s">
        <v>5</v>
      </c>
    </row>
    <row r="8" ht="19" customHeight="1" spans="1:20">
      <c r="A8" s="273" t="s">
        <v>128</v>
      </c>
      <c r="B8" s="273" t="s">
        <v>129</v>
      </c>
      <c r="C8" s="273" t="s">
        <v>130</v>
      </c>
      <c r="D8" s="273" t="s">
        <v>11</v>
      </c>
      <c r="E8" s="274" t="s">
        <v>12</v>
      </c>
      <c r="F8" s="274" t="s">
        <v>13</v>
      </c>
      <c r="G8" s="274" t="s">
        <v>21</v>
      </c>
      <c r="H8" s="274" t="s">
        <v>25</v>
      </c>
      <c r="I8" s="274" t="s">
        <v>29</v>
      </c>
      <c r="J8" s="274" t="s">
        <v>33</v>
      </c>
      <c r="K8" s="274" t="s">
        <v>37</v>
      </c>
      <c r="L8" s="274" t="s">
        <v>41</v>
      </c>
      <c r="M8" s="274" t="s">
        <v>44</v>
      </c>
      <c r="N8" s="274" t="s">
        <v>47</v>
      </c>
      <c r="O8" s="274" t="s">
        <v>50</v>
      </c>
      <c r="P8" s="274" t="s">
        <v>53</v>
      </c>
      <c r="Q8" s="274" t="s">
        <v>56</v>
      </c>
      <c r="R8" s="274" t="s">
        <v>59</v>
      </c>
      <c r="S8" s="274" t="s">
        <v>62</v>
      </c>
      <c r="T8" s="274" t="s">
        <v>65</v>
      </c>
    </row>
    <row r="9" ht="19" customHeight="1" spans="1:20">
      <c r="A9" s="273" t="s">
        <v>5</v>
      </c>
      <c r="B9" s="273" t="s">
        <v>5</v>
      </c>
      <c r="C9" s="273" t="s">
        <v>5</v>
      </c>
      <c r="D9" s="273" t="s">
        <v>131</v>
      </c>
      <c r="E9" s="261">
        <v>1984599.21</v>
      </c>
      <c r="F9" s="261">
        <v>5166.07</v>
      </c>
      <c r="G9" s="261">
        <v>1979433.14</v>
      </c>
      <c r="H9" s="261">
        <v>113316031.64</v>
      </c>
      <c r="I9" s="261">
        <v>5770556.86</v>
      </c>
      <c r="J9" s="261">
        <v>107545474.78</v>
      </c>
      <c r="K9" s="261">
        <v>113320136.48</v>
      </c>
      <c r="L9" s="261">
        <v>5774661.7</v>
      </c>
      <c r="M9" s="261">
        <v>5319077.22</v>
      </c>
      <c r="N9" s="261">
        <v>455584.48</v>
      </c>
      <c r="O9" s="261">
        <v>107545474.78</v>
      </c>
      <c r="P9" s="261">
        <v>1980494.37</v>
      </c>
      <c r="Q9" s="261">
        <v>1061.23</v>
      </c>
      <c r="R9" s="261">
        <v>1979433.14</v>
      </c>
      <c r="S9" s="261">
        <v>1979433.14</v>
      </c>
      <c r="T9" s="261">
        <v>0</v>
      </c>
    </row>
    <row r="10" ht="19" customHeight="1" spans="1:20">
      <c r="A10" s="275" t="s">
        <v>132</v>
      </c>
      <c r="B10" s="276"/>
      <c r="C10" s="276"/>
      <c r="D10" s="276" t="s">
        <v>133</v>
      </c>
      <c r="E10" s="261">
        <v>1035.44</v>
      </c>
      <c r="F10" s="261">
        <v>1035.44</v>
      </c>
      <c r="G10" s="261">
        <v>0</v>
      </c>
      <c r="H10" s="261">
        <v>1524620.51</v>
      </c>
      <c r="I10" s="261">
        <v>1405183.81</v>
      </c>
      <c r="J10" s="261">
        <v>119436.7</v>
      </c>
      <c r="K10" s="261">
        <v>1524620.51</v>
      </c>
      <c r="L10" s="261">
        <v>1405183.81</v>
      </c>
      <c r="M10" s="261">
        <v>1318463.81</v>
      </c>
      <c r="N10" s="261">
        <v>86720</v>
      </c>
      <c r="O10" s="261">
        <v>119436.7</v>
      </c>
      <c r="P10" s="261">
        <v>1035.44</v>
      </c>
      <c r="Q10" s="261">
        <v>1035.44</v>
      </c>
      <c r="R10" s="261">
        <v>0</v>
      </c>
      <c r="S10" s="261">
        <v>0</v>
      </c>
      <c r="T10" s="261">
        <v>0</v>
      </c>
    </row>
    <row r="11" ht="19" customHeight="1" spans="1:20">
      <c r="A11" s="275" t="s">
        <v>134</v>
      </c>
      <c r="B11" s="276"/>
      <c r="C11" s="276"/>
      <c r="D11" s="276" t="s">
        <v>135</v>
      </c>
      <c r="E11" s="261">
        <v>1035.44</v>
      </c>
      <c r="F11" s="261">
        <v>1035.44</v>
      </c>
      <c r="G11" s="261">
        <v>0</v>
      </c>
      <c r="H11" s="261">
        <v>1405183.81</v>
      </c>
      <c r="I11" s="261">
        <v>1405183.81</v>
      </c>
      <c r="J11" s="261">
        <v>0</v>
      </c>
      <c r="K11" s="261">
        <v>1405183.81</v>
      </c>
      <c r="L11" s="261">
        <v>1405183.81</v>
      </c>
      <c r="M11" s="261">
        <v>1318463.81</v>
      </c>
      <c r="N11" s="261">
        <v>86720</v>
      </c>
      <c r="O11" s="261">
        <v>0</v>
      </c>
      <c r="P11" s="261">
        <v>1035.44</v>
      </c>
      <c r="Q11" s="261">
        <v>1035.44</v>
      </c>
      <c r="R11" s="261">
        <v>0</v>
      </c>
      <c r="S11" s="261">
        <v>0</v>
      </c>
      <c r="T11" s="261">
        <v>0</v>
      </c>
    </row>
    <row r="12" ht="19" customHeight="1" spans="1:20">
      <c r="A12" s="275" t="s">
        <v>136</v>
      </c>
      <c r="B12" s="276"/>
      <c r="C12" s="276"/>
      <c r="D12" s="276" t="s">
        <v>137</v>
      </c>
      <c r="E12" s="261">
        <v>0</v>
      </c>
      <c r="F12" s="261">
        <v>0</v>
      </c>
      <c r="G12" s="261">
        <v>0</v>
      </c>
      <c r="H12" s="261">
        <v>827720</v>
      </c>
      <c r="I12" s="261">
        <v>827720</v>
      </c>
      <c r="J12" s="261">
        <v>0</v>
      </c>
      <c r="K12" s="261">
        <v>827720</v>
      </c>
      <c r="L12" s="261">
        <v>827720</v>
      </c>
      <c r="M12" s="261">
        <v>741000</v>
      </c>
      <c r="N12" s="261">
        <v>86720</v>
      </c>
      <c r="O12" s="261">
        <v>0</v>
      </c>
      <c r="P12" s="261">
        <v>0</v>
      </c>
      <c r="Q12" s="261">
        <v>0</v>
      </c>
      <c r="R12" s="261">
        <v>0</v>
      </c>
      <c r="S12" s="261">
        <v>0</v>
      </c>
      <c r="T12" s="261">
        <v>0</v>
      </c>
    </row>
    <row r="13" ht="19" customHeight="1" spans="1:20">
      <c r="A13" s="275" t="s">
        <v>138</v>
      </c>
      <c r="B13" s="276"/>
      <c r="C13" s="276"/>
      <c r="D13" s="276" t="s">
        <v>139</v>
      </c>
      <c r="E13" s="261">
        <v>689.96</v>
      </c>
      <c r="F13" s="261">
        <v>689.96</v>
      </c>
      <c r="G13" s="261">
        <v>0</v>
      </c>
      <c r="H13" s="261">
        <v>380179.24</v>
      </c>
      <c r="I13" s="261">
        <v>380179.24</v>
      </c>
      <c r="J13" s="261">
        <v>0</v>
      </c>
      <c r="K13" s="261">
        <v>380179.24</v>
      </c>
      <c r="L13" s="261">
        <v>380179.24</v>
      </c>
      <c r="M13" s="261">
        <v>380179.24</v>
      </c>
      <c r="N13" s="261">
        <v>0</v>
      </c>
      <c r="O13" s="261">
        <v>0</v>
      </c>
      <c r="P13" s="261">
        <v>689.96</v>
      </c>
      <c r="Q13" s="261">
        <v>689.96</v>
      </c>
      <c r="R13" s="261">
        <v>0</v>
      </c>
      <c r="S13" s="261">
        <v>0</v>
      </c>
      <c r="T13" s="261">
        <v>0</v>
      </c>
    </row>
    <row r="14" ht="19" customHeight="1" spans="1:20">
      <c r="A14" s="275" t="s">
        <v>140</v>
      </c>
      <c r="B14" s="276"/>
      <c r="C14" s="276"/>
      <c r="D14" s="276" t="s">
        <v>141</v>
      </c>
      <c r="E14" s="261">
        <v>345.48</v>
      </c>
      <c r="F14" s="261">
        <v>345.48</v>
      </c>
      <c r="G14" s="261">
        <v>0</v>
      </c>
      <c r="H14" s="261">
        <v>197284.57</v>
      </c>
      <c r="I14" s="261">
        <v>197284.57</v>
      </c>
      <c r="J14" s="261">
        <v>0</v>
      </c>
      <c r="K14" s="261">
        <v>197284.57</v>
      </c>
      <c r="L14" s="261">
        <v>197284.57</v>
      </c>
      <c r="M14" s="261">
        <v>197284.57</v>
      </c>
      <c r="N14" s="261">
        <v>0</v>
      </c>
      <c r="O14" s="261">
        <v>0</v>
      </c>
      <c r="P14" s="261">
        <v>345.48</v>
      </c>
      <c r="Q14" s="261">
        <v>345.48</v>
      </c>
      <c r="R14" s="261">
        <v>0</v>
      </c>
      <c r="S14" s="261">
        <v>0</v>
      </c>
      <c r="T14" s="261">
        <v>0</v>
      </c>
    </row>
    <row r="15" ht="19" customHeight="1" spans="1:20">
      <c r="A15" s="275" t="s">
        <v>142</v>
      </c>
      <c r="B15" s="276"/>
      <c r="C15" s="276"/>
      <c r="D15" s="276" t="s">
        <v>143</v>
      </c>
      <c r="E15" s="261">
        <v>0</v>
      </c>
      <c r="F15" s="261">
        <v>0</v>
      </c>
      <c r="G15" s="261">
        <v>0</v>
      </c>
      <c r="H15" s="261">
        <v>119436.7</v>
      </c>
      <c r="I15" s="261">
        <v>0</v>
      </c>
      <c r="J15" s="261">
        <v>119436.7</v>
      </c>
      <c r="K15" s="261">
        <v>119436.7</v>
      </c>
      <c r="L15" s="261">
        <v>0</v>
      </c>
      <c r="M15" s="261">
        <v>0</v>
      </c>
      <c r="N15" s="261">
        <v>0</v>
      </c>
      <c r="O15" s="261">
        <v>119436.7</v>
      </c>
      <c r="P15" s="261">
        <v>0</v>
      </c>
      <c r="Q15" s="261">
        <v>0</v>
      </c>
      <c r="R15" s="261">
        <v>0</v>
      </c>
      <c r="S15" s="261">
        <v>0</v>
      </c>
      <c r="T15" s="261">
        <v>0</v>
      </c>
    </row>
    <row r="16" ht="19" customHeight="1" spans="1:20">
      <c r="A16" s="275" t="s">
        <v>144</v>
      </c>
      <c r="B16" s="276"/>
      <c r="C16" s="276"/>
      <c r="D16" s="276" t="s">
        <v>145</v>
      </c>
      <c r="E16" s="261">
        <v>0</v>
      </c>
      <c r="F16" s="261">
        <v>0</v>
      </c>
      <c r="G16" s="261">
        <v>0</v>
      </c>
      <c r="H16" s="261">
        <v>44916.7</v>
      </c>
      <c r="I16" s="261">
        <v>0</v>
      </c>
      <c r="J16" s="261">
        <v>44916.7</v>
      </c>
      <c r="K16" s="261">
        <v>44916.7</v>
      </c>
      <c r="L16" s="261">
        <v>0</v>
      </c>
      <c r="M16" s="261">
        <v>0</v>
      </c>
      <c r="N16" s="261">
        <v>0</v>
      </c>
      <c r="O16" s="261">
        <v>44916.7</v>
      </c>
      <c r="P16" s="261">
        <v>0</v>
      </c>
      <c r="Q16" s="261">
        <v>0</v>
      </c>
      <c r="R16" s="261">
        <v>0</v>
      </c>
      <c r="S16" s="261">
        <v>0</v>
      </c>
      <c r="T16" s="261">
        <v>0</v>
      </c>
    </row>
    <row r="17" ht="19" customHeight="1" spans="1:20">
      <c r="A17" s="275" t="s">
        <v>146</v>
      </c>
      <c r="B17" s="276"/>
      <c r="C17" s="276"/>
      <c r="D17" s="276" t="s">
        <v>147</v>
      </c>
      <c r="E17" s="261">
        <v>0</v>
      </c>
      <c r="F17" s="261">
        <v>0</v>
      </c>
      <c r="G17" s="261">
        <v>0</v>
      </c>
      <c r="H17" s="261">
        <v>74520</v>
      </c>
      <c r="I17" s="261">
        <v>0</v>
      </c>
      <c r="J17" s="261">
        <v>74520</v>
      </c>
      <c r="K17" s="261">
        <v>74520</v>
      </c>
      <c r="L17" s="261">
        <v>0</v>
      </c>
      <c r="M17" s="261">
        <v>0</v>
      </c>
      <c r="N17" s="261">
        <v>0</v>
      </c>
      <c r="O17" s="261">
        <v>74520</v>
      </c>
      <c r="P17" s="261">
        <v>0</v>
      </c>
      <c r="Q17" s="261">
        <v>0</v>
      </c>
      <c r="R17" s="261">
        <v>0</v>
      </c>
      <c r="S17" s="261">
        <v>0</v>
      </c>
      <c r="T17" s="261">
        <v>0</v>
      </c>
    </row>
    <row r="18" ht="19" customHeight="1" spans="1:20">
      <c r="A18" s="275" t="s">
        <v>148</v>
      </c>
      <c r="B18" s="276"/>
      <c r="C18" s="276"/>
      <c r="D18" s="276" t="s">
        <v>149</v>
      </c>
      <c r="E18" s="261">
        <v>1979986.77</v>
      </c>
      <c r="F18" s="261">
        <v>553.63</v>
      </c>
      <c r="G18" s="261">
        <v>1979433.14</v>
      </c>
      <c r="H18" s="261">
        <v>111437832.13</v>
      </c>
      <c r="I18" s="261">
        <v>4011794.05</v>
      </c>
      <c r="J18" s="261">
        <v>107426038.08</v>
      </c>
      <c r="K18" s="261">
        <v>111438359.97</v>
      </c>
      <c r="L18" s="261">
        <v>4012321.89</v>
      </c>
      <c r="M18" s="261">
        <v>3643457.41</v>
      </c>
      <c r="N18" s="261">
        <v>368864.48</v>
      </c>
      <c r="O18" s="261">
        <v>107426038.08</v>
      </c>
      <c r="P18" s="261">
        <v>1979458.93</v>
      </c>
      <c r="Q18" s="261">
        <v>25.79</v>
      </c>
      <c r="R18" s="261">
        <v>1979433.14</v>
      </c>
      <c r="S18" s="261">
        <v>1979433.14</v>
      </c>
      <c r="T18" s="261">
        <v>0</v>
      </c>
    </row>
    <row r="19" ht="19" customHeight="1" spans="1:20">
      <c r="A19" s="275" t="s">
        <v>150</v>
      </c>
      <c r="B19" s="276"/>
      <c r="C19" s="276"/>
      <c r="D19" s="276" t="s">
        <v>151</v>
      </c>
      <c r="E19" s="261">
        <v>0</v>
      </c>
      <c r="F19" s="261">
        <v>0</v>
      </c>
      <c r="G19" s="261">
        <v>0</v>
      </c>
      <c r="H19" s="261">
        <v>4589893.68</v>
      </c>
      <c r="I19" s="261">
        <v>3509817.48</v>
      </c>
      <c r="J19" s="261">
        <v>1080076.2</v>
      </c>
      <c r="K19" s="261">
        <v>4589893.68</v>
      </c>
      <c r="L19" s="261">
        <v>3509817.48</v>
      </c>
      <c r="M19" s="261">
        <v>3140953</v>
      </c>
      <c r="N19" s="261">
        <v>368864.48</v>
      </c>
      <c r="O19" s="261">
        <v>1080076.2</v>
      </c>
      <c r="P19" s="261">
        <v>0</v>
      </c>
      <c r="Q19" s="261">
        <v>0</v>
      </c>
      <c r="R19" s="261">
        <v>0</v>
      </c>
      <c r="S19" s="261">
        <v>0</v>
      </c>
      <c r="T19" s="261">
        <v>0</v>
      </c>
    </row>
    <row r="20" ht="19" customHeight="1" spans="1:20">
      <c r="A20" s="275" t="s">
        <v>152</v>
      </c>
      <c r="B20" s="276"/>
      <c r="C20" s="276"/>
      <c r="D20" s="276" t="s">
        <v>153</v>
      </c>
      <c r="E20" s="261">
        <v>0</v>
      </c>
      <c r="F20" s="261">
        <v>0</v>
      </c>
      <c r="G20" s="261">
        <v>0</v>
      </c>
      <c r="H20" s="261">
        <v>3509817.48</v>
      </c>
      <c r="I20" s="261">
        <v>3509817.48</v>
      </c>
      <c r="J20" s="261">
        <v>0</v>
      </c>
      <c r="K20" s="261">
        <v>3509817.48</v>
      </c>
      <c r="L20" s="261">
        <v>3509817.48</v>
      </c>
      <c r="M20" s="261">
        <v>3140953</v>
      </c>
      <c r="N20" s="261">
        <v>368864.48</v>
      </c>
      <c r="O20" s="261">
        <v>0</v>
      </c>
      <c r="P20" s="261">
        <v>0</v>
      </c>
      <c r="Q20" s="261">
        <v>0</v>
      </c>
      <c r="R20" s="261">
        <v>0</v>
      </c>
      <c r="S20" s="261">
        <v>0</v>
      </c>
      <c r="T20" s="261">
        <v>0</v>
      </c>
    </row>
    <row r="21" ht="19" customHeight="1" spans="1:20">
      <c r="A21" s="275" t="s">
        <v>154</v>
      </c>
      <c r="B21" s="276"/>
      <c r="C21" s="276"/>
      <c r="D21" s="276" t="s">
        <v>155</v>
      </c>
      <c r="E21" s="261">
        <v>0</v>
      </c>
      <c r="F21" s="261">
        <v>0</v>
      </c>
      <c r="G21" s="261">
        <v>0</v>
      </c>
      <c r="H21" s="261">
        <v>1080076.2</v>
      </c>
      <c r="I21" s="261">
        <v>0</v>
      </c>
      <c r="J21" s="261">
        <v>1080076.2</v>
      </c>
      <c r="K21" s="261">
        <v>1080076.2</v>
      </c>
      <c r="L21" s="261">
        <v>0</v>
      </c>
      <c r="M21" s="261">
        <v>0</v>
      </c>
      <c r="N21" s="261">
        <v>0</v>
      </c>
      <c r="O21" s="261">
        <v>1080076.2</v>
      </c>
      <c r="P21" s="261">
        <v>0</v>
      </c>
      <c r="Q21" s="261">
        <v>0</v>
      </c>
      <c r="R21" s="261">
        <v>0</v>
      </c>
      <c r="S21" s="261">
        <v>0</v>
      </c>
      <c r="T21" s="261">
        <v>0</v>
      </c>
    </row>
    <row r="22" ht="19" customHeight="1" spans="1:20">
      <c r="A22" s="275" t="s">
        <v>156</v>
      </c>
      <c r="B22" s="276"/>
      <c r="C22" s="276"/>
      <c r="D22" s="276" t="s">
        <v>157</v>
      </c>
      <c r="E22" s="261">
        <v>1979433.14</v>
      </c>
      <c r="F22" s="261">
        <v>0</v>
      </c>
      <c r="G22" s="261">
        <v>1979433.14</v>
      </c>
      <c r="H22" s="261">
        <v>0</v>
      </c>
      <c r="I22" s="261">
        <v>0</v>
      </c>
      <c r="J22" s="261">
        <v>0</v>
      </c>
      <c r="K22" s="261">
        <v>0</v>
      </c>
      <c r="L22" s="261">
        <v>0</v>
      </c>
      <c r="M22" s="261">
        <v>0</v>
      </c>
      <c r="N22" s="261">
        <v>0</v>
      </c>
      <c r="O22" s="261">
        <v>0</v>
      </c>
      <c r="P22" s="261">
        <v>1979433.14</v>
      </c>
      <c r="Q22" s="261">
        <v>0</v>
      </c>
      <c r="R22" s="261">
        <v>1979433.14</v>
      </c>
      <c r="S22" s="261">
        <v>1979433.14</v>
      </c>
      <c r="T22" s="261">
        <v>0</v>
      </c>
    </row>
    <row r="23" ht="19" customHeight="1" spans="1:20">
      <c r="A23" s="275" t="s">
        <v>158</v>
      </c>
      <c r="B23" s="276"/>
      <c r="C23" s="276"/>
      <c r="D23" s="276" t="s">
        <v>159</v>
      </c>
      <c r="E23" s="261">
        <v>1979433.14</v>
      </c>
      <c r="F23" s="261">
        <v>0</v>
      </c>
      <c r="G23" s="261">
        <v>1979433.14</v>
      </c>
      <c r="H23" s="261">
        <v>0</v>
      </c>
      <c r="I23" s="261">
        <v>0</v>
      </c>
      <c r="J23" s="261">
        <v>0</v>
      </c>
      <c r="K23" s="261">
        <v>0</v>
      </c>
      <c r="L23" s="261">
        <v>0</v>
      </c>
      <c r="M23" s="261">
        <v>0</v>
      </c>
      <c r="N23" s="261">
        <v>0</v>
      </c>
      <c r="O23" s="261">
        <v>0</v>
      </c>
      <c r="P23" s="261">
        <v>1979433.14</v>
      </c>
      <c r="Q23" s="261">
        <v>0</v>
      </c>
      <c r="R23" s="261">
        <v>1979433.14</v>
      </c>
      <c r="S23" s="261">
        <v>1979433.14</v>
      </c>
      <c r="T23" s="261">
        <v>0</v>
      </c>
    </row>
    <row r="24" ht="19" customHeight="1" spans="1:20">
      <c r="A24" s="275" t="s">
        <v>160</v>
      </c>
      <c r="B24" s="276"/>
      <c r="C24" s="276"/>
      <c r="D24" s="276" t="s">
        <v>161</v>
      </c>
      <c r="E24" s="261">
        <v>0</v>
      </c>
      <c r="F24" s="261">
        <v>0</v>
      </c>
      <c r="G24" s="261">
        <v>0</v>
      </c>
      <c r="H24" s="261">
        <v>2893302.88</v>
      </c>
      <c r="I24" s="261">
        <v>0</v>
      </c>
      <c r="J24" s="261">
        <v>2893302.88</v>
      </c>
      <c r="K24" s="261">
        <v>2893302.88</v>
      </c>
      <c r="L24" s="261">
        <v>0</v>
      </c>
      <c r="M24" s="261">
        <v>0</v>
      </c>
      <c r="N24" s="261">
        <v>0</v>
      </c>
      <c r="O24" s="261">
        <v>2893302.88</v>
      </c>
      <c r="P24" s="261">
        <v>0</v>
      </c>
      <c r="Q24" s="261">
        <v>0</v>
      </c>
      <c r="R24" s="261">
        <v>0</v>
      </c>
      <c r="S24" s="261">
        <v>0</v>
      </c>
      <c r="T24" s="261">
        <v>0</v>
      </c>
    </row>
    <row r="25" ht="19" customHeight="1" spans="1:20">
      <c r="A25" s="275" t="s">
        <v>162</v>
      </c>
      <c r="B25" s="276"/>
      <c r="C25" s="276"/>
      <c r="D25" s="276" t="s">
        <v>163</v>
      </c>
      <c r="E25" s="261">
        <v>0</v>
      </c>
      <c r="F25" s="261">
        <v>0</v>
      </c>
      <c r="G25" s="261">
        <v>0</v>
      </c>
      <c r="H25" s="261">
        <v>2893302.88</v>
      </c>
      <c r="I25" s="261">
        <v>0</v>
      </c>
      <c r="J25" s="261">
        <v>2893302.88</v>
      </c>
      <c r="K25" s="261">
        <v>2893302.88</v>
      </c>
      <c r="L25" s="261">
        <v>0</v>
      </c>
      <c r="M25" s="261">
        <v>0</v>
      </c>
      <c r="N25" s="261">
        <v>0</v>
      </c>
      <c r="O25" s="261">
        <v>2893302.88</v>
      </c>
      <c r="P25" s="261">
        <v>0</v>
      </c>
      <c r="Q25" s="261">
        <v>0</v>
      </c>
      <c r="R25" s="261">
        <v>0</v>
      </c>
      <c r="S25" s="261">
        <v>0</v>
      </c>
      <c r="T25" s="261">
        <v>0</v>
      </c>
    </row>
    <row r="26" ht="19" customHeight="1" spans="1:20">
      <c r="A26" s="275" t="s">
        <v>164</v>
      </c>
      <c r="B26" s="276"/>
      <c r="C26" s="276"/>
      <c r="D26" s="276" t="s">
        <v>165</v>
      </c>
      <c r="E26" s="261">
        <v>0</v>
      </c>
      <c r="F26" s="261">
        <v>0</v>
      </c>
      <c r="G26" s="261">
        <v>0</v>
      </c>
      <c r="H26" s="261">
        <v>13633813</v>
      </c>
      <c r="I26" s="261">
        <v>0</v>
      </c>
      <c r="J26" s="261">
        <v>13633813</v>
      </c>
      <c r="K26" s="261">
        <v>13633813</v>
      </c>
      <c r="L26" s="261">
        <v>0</v>
      </c>
      <c r="M26" s="261">
        <v>0</v>
      </c>
      <c r="N26" s="261">
        <v>0</v>
      </c>
      <c r="O26" s="261">
        <v>13633813</v>
      </c>
      <c r="P26" s="261">
        <v>0</v>
      </c>
      <c r="Q26" s="261">
        <v>0</v>
      </c>
      <c r="R26" s="261">
        <v>0</v>
      </c>
      <c r="S26" s="261">
        <v>0</v>
      </c>
      <c r="T26" s="261">
        <v>0</v>
      </c>
    </row>
    <row r="27" ht="19" customHeight="1" spans="1:20">
      <c r="A27" s="275" t="s">
        <v>166</v>
      </c>
      <c r="B27" s="276"/>
      <c r="C27" s="276"/>
      <c r="D27" s="276" t="s">
        <v>167</v>
      </c>
      <c r="E27" s="261">
        <v>0</v>
      </c>
      <c r="F27" s="261">
        <v>0</v>
      </c>
      <c r="G27" s="261">
        <v>0</v>
      </c>
      <c r="H27" s="261">
        <v>170000</v>
      </c>
      <c r="I27" s="261">
        <v>0</v>
      </c>
      <c r="J27" s="261">
        <v>170000</v>
      </c>
      <c r="K27" s="261">
        <v>170000</v>
      </c>
      <c r="L27" s="261">
        <v>0</v>
      </c>
      <c r="M27" s="261">
        <v>0</v>
      </c>
      <c r="N27" s="261">
        <v>0</v>
      </c>
      <c r="O27" s="261">
        <v>170000</v>
      </c>
      <c r="P27" s="261">
        <v>0</v>
      </c>
      <c r="Q27" s="261">
        <v>0</v>
      </c>
      <c r="R27" s="261">
        <v>0</v>
      </c>
      <c r="S27" s="261">
        <v>0</v>
      </c>
      <c r="T27" s="261">
        <v>0</v>
      </c>
    </row>
    <row r="28" ht="19" customHeight="1" spans="1:20">
      <c r="A28" s="275" t="s">
        <v>168</v>
      </c>
      <c r="B28" s="276"/>
      <c r="C28" s="276"/>
      <c r="D28" s="276" t="s">
        <v>169</v>
      </c>
      <c r="E28" s="261">
        <v>0</v>
      </c>
      <c r="F28" s="261">
        <v>0</v>
      </c>
      <c r="G28" s="261">
        <v>0</v>
      </c>
      <c r="H28" s="261">
        <v>13093863</v>
      </c>
      <c r="I28" s="261">
        <v>0</v>
      </c>
      <c r="J28" s="261">
        <v>13093863</v>
      </c>
      <c r="K28" s="261">
        <v>13093863</v>
      </c>
      <c r="L28" s="261">
        <v>0</v>
      </c>
      <c r="M28" s="261">
        <v>0</v>
      </c>
      <c r="N28" s="261">
        <v>0</v>
      </c>
      <c r="O28" s="261">
        <v>13093863</v>
      </c>
      <c r="P28" s="261">
        <v>0</v>
      </c>
      <c r="Q28" s="261">
        <v>0</v>
      </c>
      <c r="R28" s="261">
        <v>0</v>
      </c>
      <c r="S28" s="261">
        <v>0</v>
      </c>
      <c r="T28" s="261">
        <v>0</v>
      </c>
    </row>
    <row r="29" ht="19" customHeight="1" spans="1:20">
      <c r="A29" s="275" t="s">
        <v>170</v>
      </c>
      <c r="B29" s="276"/>
      <c r="C29" s="276"/>
      <c r="D29" s="276" t="s">
        <v>171</v>
      </c>
      <c r="E29" s="261">
        <v>0</v>
      </c>
      <c r="F29" s="261">
        <v>0</v>
      </c>
      <c r="G29" s="261">
        <v>0</v>
      </c>
      <c r="H29" s="261">
        <v>101200</v>
      </c>
      <c r="I29" s="261">
        <v>0</v>
      </c>
      <c r="J29" s="261">
        <v>101200</v>
      </c>
      <c r="K29" s="261">
        <v>101200</v>
      </c>
      <c r="L29" s="261">
        <v>0</v>
      </c>
      <c r="M29" s="261">
        <v>0</v>
      </c>
      <c r="N29" s="261">
        <v>0</v>
      </c>
      <c r="O29" s="261">
        <v>101200</v>
      </c>
      <c r="P29" s="261">
        <v>0</v>
      </c>
      <c r="Q29" s="261">
        <v>0</v>
      </c>
      <c r="R29" s="261">
        <v>0</v>
      </c>
      <c r="S29" s="261">
        <v>0</v>
      </c>
      <c r="T29" s="261">
        <v>0</v>
      </c>
    </row>
    <row r="30" ht="19" customHeight="1" spans="1:20">
      <c r="A30" s="275" t="s">
        <v>172</v>
      </c>
      <c r="B30" s="276"/>
      <c r="C30" s="276"/>
      <c r="D30" s="276" t="s">
        <v>173</v>
      </c>
      <c r="E30" s="261">
        <v>0</v>
      </c>
      <c r="F30" s="261">
        <v>0</v>
      </c>
      <c r="G30" s="261">
        <v>0</v>
      </c>
      <c r="H30" s="261">
        <v>215690</v>
      </c>
      <c r="I30" s="261">
        <v>0</v>
      </c>
      <c r="J30" s="261">
        <v>215690</v>
      </c>
      <c r="K30" s="261">
        <v>215690</v>
      </c>
      <c r="L30" s="261">
        <v>0</v>
      </c>
      <c r="M30" s="261">
        <v>0</v>
      </c>
      <c r="N30" s="261">
        <v>0</v>
      </c>
      <c r="O30" s="261">
        <v>215690</v>
      </c>
      <c r="P30" s="261">
        <v>0</v>
      </c>
      <c r="Q30" s="261">
        <v>0</v>
      </c>
      <c r="R30" s="261">
        <v>0</v>
      </c>
      <c r="S30" s="261">
        <v>0</v>
      </c>
      <c r="T30" s="261">
        <v>0</v>
      </c>
    </row>
    <row r="31" ht="19" customHeight="1" spans="1:20">
      <c r="A31" s="275" t="s">
        <v>174</v>
      </c>
      <c r="B31" s="276"/>
      <c r="C31" s="276"/>
      <c r="D31" s="276" t="s">
        <v>175</v>
      </c>
      <c r="E31" s="261">
        <v>0</v>
      </c>
      <c r="F31" s="261">
        <v>0</v>
      </c>
      <c r="G31" s="261">
        <v>0</v>
      </c>
      <c r="H31" s="261">
        <v>53060</v>
      </c>
      <c r="I31" s="261">
        <v>0</v>
      </c>
      <c r="J31" s="261">
        <v>53060</v>
      </c>
      <c r="K31" s="261">
        <v>53060</v>
      </c>
      <c r="L31" s="261">
        <v>0</v>
      </c>
      <c r="M31" s="261">
        <v>0</v>
      </c>
      <c r="N31" s="261">
        <v>0</v>
      </c>
      <c r="O31" s="261">
        <v>53060</v>
      </c>
      <c r="P31" s="261">
        <v>0</v>
      </c>
      <c r="Q31" s="261">
        <v>0</v>
      </c>
      <c r="R31" s="261">
        <v>0</v>
      </c>
      <c r="S31" s="261">
        <v>0</v>
      </c>
      <c r="T31" s="261">
        <v>0</v>
      </c>
    </row>
    <row r="32" ht="19" customHeight="1" spans="1:20">
      <c r="A32" s="275" t="s">
        <v>176</v>
      </c>
      <c r="B32" s="276"/>
      <c r="C32" s="276"/>
      <c r="D32" s="276" t="s">
        <v>177</v>
      </c>
      <c r="E32" s="261">
        <v>0</v>
      </c>
      <c r="F32" s="261">
        <v>0</v>
      </c>
      <c r="G32" s="261">
        <v>0</v>
      </c>
      <c r="H32" s="261">
        <v>45416346</v>
      </c>
      <c r="I32" s="261">
        <v>0</v>
      </c>
      <c r="J32" s="261">
        <v>45416346</v>
      </c>
      <c r="K32" s="261">
        <v>45416346</v>
      </c>
      <c r="L32" s="261">
        <v>0</v>
      </c>
      <c r="M32" s="261">
        <v>0</v>
      </c>
      <c r="N32" s="261">
        <v>0</v>
      </c>
      <c r="O32" s="261">
        <v>45416346</v>
      </c>
      <c r="P32" s="261">
        <v>0</v>
      </c>
      <c r="Q32" s="261">
        <v>0</v>
      </c>
      <c r="R32" s="261">
        <v>0</v>
      </c>
      <c r="S32" s="261">
        <v>0</v>
      </c>
      <c r="T32" s="261">
        <v>0</v>
      </c>
    </row>
    <row r="33" ht="19" customHeight="1" spans="1:20">
      <c r="A33" s="275" t="s">
        <v>178</v>
      </c>
      <c r="B33" s="276"/>
      <c r="C33" s="276"/>
      <c r="D33" s="276" t="s">
        <v>179</v>
      </c>
      <c r="E33" s="261">
        <v>0</v>
      </c>
      <c r="F33" s="261">
        <v>0</v>
      </c>
      <c r="G33" s="261">
        <v>0</v>
      </c>
      <c r="H33" s="261">
        <v>11573821.04</v>
      </c>
      <c r="I33" s="261">
        <v>0</v>
      </c>
      <c r="J33" s="261">
        <v>11573821.04</v>
      </c>
      <c r="K33" s="261">
        <v>11573821.04</v>
      </c>
      <c r="L33" s="261">
        <v>0</v>
      </c>
      <c r="M33" s="261">
        <v>0</v>
      </c>
      <c r="N33" s="261">
        <v>0</v>
      </c>
      <c r="O33" s="261">
        <v>11573821.04</v>
      </c>
      <c r="P33" s="261">
        <v>0</v>
      </c>
      <c r="Q33" s="261">
        <v>0</v>
      </c>
      <c r="R33" s="261">
        <v>0</v>
      </c>
      <c r="S33" s="261">
        <v>0</v>
      </c>
      <c r="T33" s="261">
        <v>0</v>
      </c>
    </row>
    <row r="34" ht="19" customHeight="1" spans="1:20">
      <c r="A34" s="275" t="s">
        <v>180</v>
      </c>
      <c r="B34" s="276"/>
      <c r="C34" s="276"/>
      <c r="D34" s="276" t="s">
        <v>181</v>
      </c>
      <c r="E34" s="261">
        <v>0</v>
      </c>
      <c r="F34" s="261">
        <v>0</v>
      </c>
      <c r="G34" s="261">
        <v>0</v>
      </c>
      <c r="H34" s="261">
        <v>1594982.4</v>
      </c>
      <c r="I34" s="261">
        <v>0</v>
      </c>
      <c r="J34" s="261">
        <v>1594982.4</v>
      </c>
      <c r="K34" s="261">
        <v>1594982.4</v>
      </c>
      <c r="L34" s="261">
        <v>0</v>
      </c>
      <c r="M34" s="261">
        <v>0</v>
      </c>
      <c r="N34" s="261">
        <v>0</v>
      </c>
      <c r="O34" s="261">
        <v>1594982.4</v>
      </c>
      <c r="P34" s="261">
        <v>0</v>
      </c>
      <c r="Q34" s="261">
        <v>0</v>
      </c>
      <c r="R34" s="261">
        <v>0</v>
      </c>
      <c r="S34" s="261">
        <v>0</v>
      </c>
      <c r="T34" s="261">
        <v>0</v>
      </c>
    </row>
    <row r="35" ht="19" customHeight="1" spans="1:20">
      <c r="A35" s="275" t="s">
        <v>182</v>
      </c>
      <c r="B35" s="276"/>
      <c r="C35" s="276"/>
      <c r="D35" s="276" t="s">
        <v>183</v>
      </c>
      <c r="E35" s="261">
        <v>0</v>
      </c>
      <c r="F35" s="261">
        <v>0</v>
      </c>
      <c r="G35" s="261">
        <v>0</v>
      </c>
      <c r="H35" s="261">
        <v>32247542.56</v>
      </c>
      <c r="I35" s="261">
        <v>0</v>
      </c>
      <c r="J35" s="261">
        <v>32247542.56</v>
      </c>
      <c r="K35" s="261">
        <v>32247542.56</v>
      </c>
      <c r="L35" s="261">
        <v>0</v>
      </c>
      <c r="M35" s="261">
        <v>0</v>
      </c>
      <c r="N35" s="261">
        <v>0</v>
      </c>
      <c r="O35" s="261">
        <v>32247542.56</v>
      </c>
      <c r="P35" s="261">
        <v>0</v>
      </c>
      <c r="Q35" s="261">
        <v>0</v>
      </c>
      <c r="R35" s="261">
        <v>0</v>
      </c>
      <c r="S35" s="261">
        <v>0</v>
      </c>
      <c r="T35" s="261">
        <v>0</v>
      </c>
    </row>
    <row r="36" ht="19" customHeight="1" spans="1:20">
      <c r="A36" s="275" t="s">
        <v>184</v>
      </c>
      <c r="B36" s="276"/>
      <c r="C36" s="276"/>
      <c r="D36" s="276" t="s">
        <v>185</v>
      </c>
      <c r="E36" s="261">
        <v>553.63</v>
      </c>
      <c r="F36" s="261">
        <v>553.63</v>
      </c>
      <c r="G36" s="261">
        <v>0</v>
      </c>
      <c r="H36" s="261">
        <v>501976.57</v>
      </c>
      <c r="I36" s="261">
        <v>501976.57</v>
      </c>
      <c r="J36" s="261">
        <v>0</v>
      </c>
      <c r="K36" s="261">
        <v>502504.41</v>
      </c>
      <c r="L36" s="261">
        <v>502504.41</v>
      </c>
      <c r="M36" s="261">
        <v>502504.41</v>
      </c>
      <c r="N36" s="261">
        <v>0</v>
      </c>
      <c r="O36" s="261">
        <v>0</v>
      </c>
      <c r="P36" s="261">
        <v>25.79</v>
      </c>
      <c r="Q36" s="261">
        <v>25.79</v>
      </c>
      <c r="R36" s="261">
        <v>0</v>
      </c>
      <c r="S36" s="261">
        <v>0</v>
      </c>
      <c r="T36" s="261">
        <v>0</v>
      </c>
    </row>
    <row r="37" ht="19" customHeight="1" spans="1:20">
      <c r="A37" s="275" t="s">
        <v>186</v>
      </c>
      <c r="B37" s="276"/>
      <c r="C37" s="276"/>
      <c r="D37" s="276" t="s">
        <v>187</v>
      </c>
      <c r="E37" s="261">
        <v>527.84</v>
      </c>
      <c r="F37" s="261">
        <v>527.84</v>
      </c>
      <c r="G37" s="261">
        <v>0</v>
      </c>
      <c r="H37" s="261">
        <v>209784.24</v>
      </c>
      <c r="I37" s="261">
        <v>209784.24</v>
      </c>
      <c r="J37" s="261">
        <v>0</v>
      </c>
      <c r="K37" s="261">
        <v>210312.08</v>
      </c>
      <c r="L37" s="261">
        <v>210312.08</v>
      </c>
      <c r="M37" s="261">
        <v>210312.08</v>
      </c>
      <c r="N37" s="261">
        <v>0</v>
      </c>
      <c r="O37" s="261">
        <v>0</v>
      </c>
      <c r="P37" s="261">
        <v>0</v>
      </c>
      <c r="Q37" s="261">
        <v>0</v>
      </c>
      <c r="R37" s="261">
        <v>0</v>
      </c>
      <c r="S37" s="261">
        <v>0</v>
      </c>
      <c r="T37" s="261">
        <v>0</v>
      </c>
    </row>
    <row r="38" ht="19" customHeight="1" spans="1:20">
      <c r="A38" s="275" t="s">
        <v>188</v>
      </c>
      <c r="B38" s="276"/>
      <c r="C38" s="276"/>
      <c r="D38" s="276" t="s">
        <v>189</v>
      </c>
      <c r="E38" s="261">
        <v>0</v>
      </c>
      <c r="F38" s="261">
        <v>0</v>
      </c>
      <c r="G38" s="261">
        <v>0</v>
      </c>
      <c r="H38" s="261">
        <v>8555.48</v>
      </c>
      <c r="I38" s="261">
        <v>8555.48</v>
      </c>
      <c r="J38" s="261">
        <v>0</v>
      </c>
      <c r="K38" s="261">
        <v>8555.48</v>
      </c>
      <c r="L38" s="261">
        <v>8555.48</v>
      </c>
      <c r="M38" s="261">
        <v>8555.48</v>
      </c>
      <c r="N38" s="261">
        <v>0</v>
      </c>
      <c r="O38" s="261">
        <v>0</v>
      </c>
      <c r="P38" s="261">
        <v>0</v>
      </c>
      <c r="Q38" s="261">
        <v>0</v>
      </c>
      <c r="R38" s="261">
        <v>0</v>
      </c>
      <c r="S38" s="261">
        <v>0</v>
      </c>
      <c r="T38" s="261">
        <v>0</v>
      </c>
    </row>
    <row r="39" ht="19" customHeight="1" spans="1:20">
      <c r="A39" s="275" t="s">
        <v>190</v>
      </c>
      <c r="B39" s="276"/>
      <c r="C39" s="276"/>
      <c r="D39" s="276" t="s">
        <v>191</v>
      </c>
      <c r="E39" s="261">
        <v>0</v>
      </c>
      <c r="F39" s="261">
        <v>0</v>
      </c>
      <c r="G39" s="261">
        <v>0</v>
      </c>
      <c r="H39" s="261">
        <v>235413.49</v>
      </c>
      <c r="I39" s="261">
        <v>235413.49</v>
      </c>
      <c r="J39" s="261">
        <v>0</v>
      </c>
      <c r="K39" s="261">
        <v>235413.49</v>
      </c>
      <c r="L39" s="261">
        <v>235413.49</v>
      </c>
      <c r="M39" s="261">
        <v>235413.49</v>
      </c>
      <c r="N39" s="261">
        <v>0</v>
      </c>
      <c r="O39" s="261">
        <v>0</v>
      </c>
      <c r="P39" s="261">
        <v>0</v>
      </c>
      <c r="Q39" s="261">
        <v>0</v>
      </c>
      <c r="R39" s="261">
        <v>0</v>
      </c>
      <c r="S39" s="261">
        <v>0</v>
      </c>
      <c r="T39" s="261">
        <v>0</v>
      </c>
    </row>
    <row r="40" ht="19" customHeight="1" spans="1:20">
      <c r="A40" s="275" t="s">
        <v>192</v>
      </c>
      <c r="B40" s="276"/>
      <c r="C40" s="276"/>
      <c r="D40" s="276" t="s">
        <v>193</v>
      </c>
      <c r="E40" s="261">
        <v>25.79</v>
      </c>
      <c r="F40" s="261">
        <v>25.79</v>
      </c>
      <c r="G40" s="261">
        <v>0</v>
      </c>
      <c r="H40" s="261">
        <v>48223.36</v>
      </c>
      <c r="I40" s="261">
        <v>48223.36</v>
      </c>
      <c r="J40" s="261">
        <v>0</v>
      </c>
      <c r="K40" s="261">
        <v>48223.36</v>
      </c>
      <c r="L40" s="261">
        <v>48223.36</v>
      </c>
      <c r="M40" s="261">
        <v>48223.36</v>
      </c>
      <c r="N40" s="261">
        <v>0</v>
      </c>
      <c r="O40" s="261">
        <v>0</v>
      </c>
      <c r="P40" s="261">
        <v>25.79</v>
      </c>
      <c r="Q40" s="261">
        <v>25.79</v>
      </c>
      <c r="R40" s="261">
        <v>0</v>
      </c>
      <c r="S40" s="261">
        <v>0</v>
      </c>
      <c r="T40" s="261">
        <v>0</v>
      </c>
    </row>
    <row r="41" ht="19" customHeight="1" spans="1:20">
      <c r="A41" s="275" t="s">
        <v>194</v>
      </c>
      <c r="B41" s="276"/>
      <c r="C41" s="276"/>
      <c r="D41" s="276"/>
      <c r="E41" s="261">
        <v>0</v>
      </c>
      <c r="F41" s="261">
        <v>0</v>
      </c>
      <c r="G41" s="261">
        <v>0</v>
      </c>
      <c r="H41" s="261">
        <v>44402500</v>
      </c>
      <c r="I41" s="261">
        <v>0</v>
      </c>
      <c r="J41" s="261">
        <v>44402500</v>
      </c>
      <c r="K41" s="261">
        <v>44402500</v>
      </c>
      <c r="L41" s="261">
        <v>0</v>
      </c>
      <c r="M41" s="261">
        <v>0</v>
      </c>
      <c r="N41" s="261">
        <v>0</v>
      </c>
      <c r="O41" s="261">
        <v>44402500</v>
      </c>
      <c r="P41" s="261">
        <v>0</v>
      </c>
      <c r="Q41" s="261">
        <v>0</v>
      </c>
      <c r="R41" s="261">
        <v>0</v>
      </c>
      <c r="S41" s="261">
        <v>0</v>
      </c>
      <c r="T41" s="261">
        <v>0</v>
      </c>
    </row>
    <row r="42" ht="19" customHeight="1" spans="1:20">
      <c r="A42" s="275" t="s">
        <v>195</v>
      </c>
      <c r="B42" s="276"/>
      <c r="C42" s="276"/>
      <c r="D42" s="276"/>
      <c r="E42" s="261">
        <v>0</v>
      </c>
      <c r="F42" s="261">
        <v>0</v>
      </c>
      <c r="G42" s="261">
        <v>0</v>
      </c>
      <c r="H42" s="261">
        <v>44402500</v>
      </c>
      <c r="I42" s="261">
        <v>0</v>
      </c>
      <c r="J42" s="261">
        <v>44402500</v>
      </c>
      <c r="K42" s="261">
        <v>44402500</v>
      </c>
      <c r="L42" s="261">
        <v>0</v>
      </c>
      <c r="M42" s="261">
        <v>0</v>
      </c>
      <c r="N42" s="261">
        <v>0</v>
      </c>
      <c r="O42" s="261">
        <v>44402500</v>
      </c>
      <c r="P42" s="261">
        <v>0</v>
      </c>
      <c r="Q42" s="261">
        <v>0</v>
      </c>
      <c r="R42" s="261">
        <v>0</v>
      </c>
      <c r="S42" s="261">
        <v>0</v>
      </c>
      <c r="T42" s="261">
        <v>0</v>
      </c>
    </row>
    <row r="43" ht="19" customHeight="1" spans="1:20">
      <c r="A43" s="275" t="s">
        <v>196</v>
      </c>
      <c r="B43" s="276"/>
      <c r="C43" s="276"/>
      <c r="D43" s="276" t="s">
        <v>197</v>
      </c>
      <c r="E43" s="261">
        <v>3577</v>
      </c>
      <c r="F43" s="261">
        <v>3577</v>
      </c>
      <c r="G43" s="261">
        <v>0</v>
      </c>
      <c r="H43" s="261">
        <v>353579</v>
      </c>
      <c r="I43" s="261">
        <v>353579</v>
      </c>
      <c r="J43" s="261">
        <v>0</v>
      </c>
      <c r="K43" s="261">
        <v>357156</v>
      </c>
      <c r="L43" s="261">
        <v>357156</v>
      </c>
      <c r="M43" s="261">
        <v>357156</v>
      </c>
      <c r="N43" s="261">
        <v>0</v>
      </c>
      <c r="O43" s="261">
        <v>0</v>
      </c>
      <c r="P43" s="261">
        <v>0</v>
      </c>
      <c r="Q43" s="261">
        <v>0</v>
      </c>
      <c r="R43" s="261">
        <v>0</v>
      </c>
      <c r="S43" s="261">
        <v>0</v>
      </c>
      <c r="T43" s="261">
        <v>0</v>
      </c>
    </row>
    <row r="44" ht="19" customHeight="1" spans="1:20">
      <c r="A44" s="275" t="s">
        <v>198</v>
      </c>
      <c r="B44" s="276"/>
      <c r="C44" s="276"/>
      <c r="D44" s="276" t="s">
        <v>199</v>
      </c>
      <c r="E44" s="261">
        <v>3577</v>
      </c>
      <c r="F44" s="261">
        <v>3577</v>
      </c>
      <c r="G44" s="261">
        <v>0</v>
      </c>
      <c r="H44" s="261">
        <v>353579</v>
      </c>
      <c r="I44" s="261">
        <v>353579</v>
      </c>
      <c r="J44" s="261">
        <v>0</v>
      </c>
      <c r="K44" s="261">
        <v>357156</v>
      </c>
      <c r="L44" s="261">
        <v>357156</v>
      </c>
      <c r="M44" s="261">
        <v>357156</v>
      </c>
      <c r="N44" s="261">
        <v>0</v>
      </c>
      <c r="O44" s="261">
        <v>0</v>
      </c>
      <c r="P44" s="261">
        <v>0</v>
      </c>
      <c r="Q44" s="261">
        <v>0</v>
      </c>
      <c r="R44" s="261">
        <v>0</v>
      </c>
      <c r="S44" s="261">
        <v>0</v>
      </c>
      <c r="T44" s="261">
        <v>0</v>
      </c>
    </row>
    <row r="45" ht="19" customHeight="1" spans="1:20">
      <c r="A45" s="275" t="s">
        <v>200</v>
      </c>
      <c r="B45" s="276"/>
      <c r="C45" s="276"/>
      <c r="D45" s="276" t="s">
        <v>201</v>
      </c>
      <c r="E45" s="261">
        <v>3577</v>
      </c>
      <c r="F45" s="261">
        <v>3577</v>
      </c>
      <c r="G45" s="261">
        <v>0</v>
      </c>
      <c r="H45" s="261">
        <v>353579</v>
      </c>
      <c r="I45" s="261">
        <v>353579</v>
      </c>
      <c r="J45" s="261">
        <v>0</v>
      </c>
      <c r="K45" s="261">
        <v>357156</v>
      </c>
      <c r="L45" s="261">
        <v>357156</v>
      </c>
      <c r="M45" s="261">
        <v>357156</v>
      </c>
      <c r="N45" s="261">
        <v>0</v>
      </c>
      <c r="O45" s="261">
        <v>0</v>
      </c>
      <c r="P45" s="261">
        <v>0</v>
      </c>
      <c r="Q45" s="261">
        <v>0</v>
      </c>
      <c r="R45" s="261">
        <v>0</v>
      </c>
      <c r="S45" s="261">
        <v>0</v>
      </c>
      <c r="T45" s="261">
        <v>0</v>
      </c>
    </row>
    <row r="46" ht="19" customHeight="1" spans="1:20">
      <c r="A46" s="234" t="s">
        <v>247</v>
      </c>
      <c r="B46" s="234" t="s">
        <v>5</v>
      </c>
      <c r="C46" s="234" t="s">
        <v>5</v>
      </c>
      <c r="D46" s="234" t="s">
        <v>5</v>
      </c>
      <c r="E46" s="234" t="s">
        <v>5</v>
      </c>
      <c r="F46" s="234" t="s">
        <v>5</v>
      </c>
      <c r="G46" s="234" t="s">
        <v>5</v>
      </c>
      <c r="H46" s="234" t="s">
        <v>5</v>
      </c>
      <c r="I46" s="234" t="s">
        <v>5</v>
      </c>
      <c r="J46" s="234" t="s">
        <v>5</v>
      </c>
      <c r="K46" s="234" t="s">
        <v>5</v>
      </c>
      <c r="L46" s="234" t="s">
        <v>5</v>
      </c>
      <c r="M46" s="234" t="s">
        <v>5</v>
      </c>
      <c r="N46" s="234" t="s">
        <v>5</v>
      </c>
      <c r="O46" s="234" t="s">
        <v>5</v>
      </c>
      <c r="P46" s="234" t="s">
        <v>5</v>
      </c>
      <c r="Q46" s="234" t="s">
        <v>5</v>
      </c>
      <c r="R46" s="234" t="s">
        <v>5</v>
      </c>
      <c r="S46" s="234" t="s">
        <v>5</v>
      </c>
      <c r="T46" s="234" t="s">
        <v>5</v>
      </c>
    </row>
  </sheetData>
  <mergeCells count="70">
    <mergeCell ref="A1:T1"/>
    <mergeCell ref="S2:T2"/>
    <mergeCell ref="A3:D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C38"/>
    <mergeCell ref="A39:C39"/>
    <mergeCell ref="A40:C40"/>
    <mergeCell ref="A41:C41"/>
    <mergeCell ref="A42:C42"/>
    <mergeCell ref="A43:C43"/>
    <mergeCell ref="A44:C44"/>
    <mergeCell ref="A45:C45"/>
    <mergeCell ref="A46:T46"/>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24" workbookViewId="0">
      <selection activeCell="A40" sqref="A40:I40"/>
    </sheetView>
  </sheetViews>
  <sheetFormatPr defaultColWidth="16" defaultRowHeight="15"/>
  <cols>
    <col min="1" max="1" width="6.125" style="216" customWidth="1"/>
    <col min="2" max="2" width="27.625" style="216" customWidth="1"/>
    <col min="3" max="3" width="20.125" style="216" customWidth="1"/>
    <col min="4" max="4" width="6.125" style="216" customWidth="1"/>
    <col min="5" max="5" width="18.625" style="216" customWidth="1"/>
    <col min="6" max="6" width="19.375" style="216" customWidth="1"/>
    <col min="7" max="7" width="6.125" style="216" customWidth="1"/>
    <col min="8" max="8" width="34.875" style="216" customWidth="1"/>
    <col min="9" max="9" width="17.125" style="216" customWidth="1"/>
    <col min="10" max="16384" width="16" style="216"/>
  </cols>
  <sheetData>
    <row r="1" s="254" customFormat="1" ht="22.5" spans="1:9">
      <c r="A1" s="257" t="s">
        <v>248</v>
      </c>
      <c r="B1" s="257"/>
      <c r="C1" s="257"/>
      <c r="D1" s="257"/>
      <c r="E1" s="257"/>
      <c r="F1" s="257"/>
      <c r="G1" s="257"/>
      <c r="H1" s="257"/>
      <c r="I1" s="257"/>
    </row>
    <row r="2" s="255" customFormat="1" ht="14.1" customHeight="1" spans="1:9">
      <c r="A2" s="258"/>
      <c r="B2" s="258"/>
      <c r="C2" s="258"/>
      <c r="D2" s="258"/>
      <c r="E2" s="258"/>
      <c r="F2" s="258"/>
      <c r="G2" s="258"/>
      <c r="H2" s="219" t="s">
        <v>249</v>
      </c>
      <c r="I2" s="219"/>
    </row>
    <row r="3" s="256" customFormat="1" ht="14.1" customHeight="1" spans="1:9">
      <c r="A3" s="259" t="s">
        <v>2</v>
      </c>
      <c r="B3" s="258"/>
      <c r="D3" s="258"/>
      <c r="E3" s="258"/>
      <c r="F3" s="258"/>
      <c r="G3" s="258"/>
      <c r="H3" s="260" t="s">
        <v>235</v>
      </c>
      <c r="I3" s="260"/>
    </row>
    <row r="4" s="239" customFormat="1" ht="19" customHeight="1" spans="1:9">
      <c r="A4" s="232" t="s">
        <v>243</v>
      </c>
      <c r="B4" s="232" t="s">
        <v>5</v>
      </c>
      <c r="C4" s="232" t="s">
        <v>5</v>
      </c>
      <c r="D4" s="232" t="s">
        <v>244</v>
      </c>
      <c r="E4" s="232" t="s">
        <v>5</v>
      </c>
      <c r="F4" s="232" t="s">
        <v>5</v>
      </c>
      <c r="G4" s="232" t="s">
        <v>5</v>
      </c>
      <c r="H4" s="232" t="s">
        <v>5</v>
      </c>
      <c r="I4" s="232" t="s">
        <v>5</v>
      </c>
    </row>
    <row r="5" s="239" customFormat="1" ht="19" customHeight="1" spans="1:9">
      <c r="A5" s="232" t="s">
        <v>250</v>
      </c>
      <c r="B5" s="232" t="s">
        <v>124</v>
      </c>
      <c r="C5" s="232" t="s">
        <v>9</v>
      </c>
      <c r="D5" s="232" t="s">
        <v>250</v>
      </c>
      <c r="E5" s="232" t="s">
        <v>124</v>
      </c>
      <c r="F5" s="232" t="s">
        <v>9</v>
      </c>
      <c r="G5" s="232" t="s">
        <v>250</v>
      </c>
      <c r="H5" s="232" t="s">
        <v>124</v>
      </c>
      <c r="I5" s="232" t="s">
        <v>9</v>
      </c>
    </row>
    <row r="6" s="239" customFormat="1" ht="19" customHeight="1" spans="1:9">
      <c r="A6" s="232" t="s">
        <v>5</v>
      </c>
      <c r="B6" s="232" t="s">
        <v>5</v>
      </c>
      <c r="C6" s="232" t="s">
        <v>5</v>
      </c>
      <c r="D6" s="232" t="s">
        <v>5</v>
      </c>
      <c r="E6" s="232" t="s">
        <v>5</v>
      </c>
      <c r="F6" s="232" t="s">
        <v>5</v>
      </c>
      <c r="G6" s="232" t="s">
        <v>5</v>
      </c>
      <c r="H6" s="232" t="s">
        <v>5</v>
      </c>
      <c r="I6" s="232" t="s">
        <v>5</v>
      </c>
    </row>
    <row r="7" s="239" customFormat="1" ht="19" customHeight="1" spans="1:9">
      <c r="A7" s="241" t="s">
        <v>251</v>
      </c>
      <c r="B7" s="241" t="s">
        <v>252</v>
      </c>
      <c r="C7" s="261">
        <v>4578077.22</v>
      </c>
      <c r="D7" s="241" t="s">
        <v>253</v>
      </c>
      <c r="E7" s="241" t="s">
        <v>254</v>
      </c>
      <c r="F7" s="261">
        <v>455584.48</v>
      </c>
      <c r="G7" s="241" t="s">
        <v>255</v>
      </c>
      <c r="H7" s="241" t="s">
        <v>256</v>
      </c>
      <c r="I7" s="261">
        <v>0</v>
      </c>
    </row>
    <row r="8" s="239" customFormat="1" ht="19" customHeight="1" spans="1:9">
      <c r="A8" s="241" t="s">
        <v>257</v>
      </c>
      <c r="B8" s="241" t="s">
        <v>258</v>
      </c>
      <c r="C8" s="261">
        <v>1064132</v>
      </c>
      <c r="D8" s="241" t="s">
        <v>259</v>
      </c>
      <c r="E8" s="241" t="s">
        <v>260</v>
      </c>
      <c r="F8" s="261">
        <v>46690</v>
      </c>
      <c r="G8" s="241" t="s">
        <v>261</v>
      </c>
      <c r="H8" s="241" t="s">
        <v>262</v>
      </c>
      <c r="I8" s="261">
        <v>0</v>
      </c>
    </row>
    <row r="9" s="239" customFormat="1" ht="19" customHeight="1" spans="1:9">
      <c r="A9" s="241" t="s">
        <v>263</v>
      </c>
      <c r="B9" s="241" t="s">
        <v>264</v>
      </c>
      <c r="C9" s="261">
        <v>1165841</v>
      </c>
      <c r="D9" s="241" t="s">
        <v>265</v>
      </c>
      <c r="E9" s="241" t="s">
        <v>266</v>
      </c>
      <c r="F9" s="261">
        <v>0</v>
      </c>
      <c r="G9" s="241" t="s">
        <v>267</v>
      </c>
      <c r="H9" s="241" t="s">
        <v>268</v>
      </c>
      <c r="I9" s="261">
        <v>0</v>
      </c>
    </row>
    <row r="10" s="239" customFormat="1" ht="19" customHeight="1" spans="1:9">
      <c r="A10" s="241" t="s">
        <v>269</v>
      </c>
      <c r="B10" s="241" t="s">
        <v>270</v>
      </c>
      <c r="C10" s="261">
        <v>844668</v>
      </c>
      <c r="D10" s="241" t="s">
        <v>271</v>
      </c>
      <c r="E10" s="241" t="s">
        <v>272</v>
      </c>
      <c r="F10" s="261">
        <v>0</v>
      </c>
      <c r="G10" s="241" t="s">
        <v>273</v>
      </c>
      <c r="H10" s="241" t="s">
        <v>274</v>
      </c>
      <c r="I10" s="261">
        <v>0</v>
      </c>
    </row>
    <row r="11" s="239" customFormat="1" ht="19" customHeight="1" spans="1:9">
      <c r="A11" s="241" t="s">
        <v>275</v>
      </c>
      <c r="B11" s="241" t="s">
        <v>276</v>
      </c>
      <c r="C11" s="261">
        <v>0</v>
      </c>
      <c r="D11" s="241" t="s">
        <v>277</v>
      </c>
      <c r="E11" s="241" t="s">
        <v>278</v>
      </c>
      <c r="F11" s="261">
        <v>8740</v>
      </c>
      <c r="G11" s="241" t="s">
        <v>279</v>
      </c>
      <c r="H11" s="241" t="s">
        <v>280</v>
      </c>
      <c r="I11" s="261">
        <v>0</v>
      </c>
    </row>
    <row r="12" s="239" customFormat="1" ht="19" customHeight="1" spans="1:9">
      <c r="A12" s="241" t="s">
        <v>281</v>
      </c>
      <c r="B12" s="241" t="s">
        <v>282</v>
      </c>
      <c r="C12" s="261">
        <v>65712</v>
      </c>
      <c r="D12" s="241" t="s">
        <v>283</v>
      </c>
      <c r="E12" s="241" t="s">
        <v>284</v>
      </c>
      <c r="F12" s="261">
        <v>0</v>
      </c>
      <c r="G12" s="241" t="s">
        <v>285</v>
      </c>
      <c r="H12" s="241" t="s">
        <v>286</v>
      </c>
      <c r="I12" s="261">
        <v>0</v>
      </c>
    </row>
    <row r="13" s="239" customFormat="1" ht="19" customHeight="1" spans="1:9">
      <c r="A13" s="241" t="s">
        <v>287</v>
      </c>
      <c r="B13" s="241" t="s">
        <v>288</v>
      </c>
      <c r="C13" s="261">
        <v>380179.24</v>
      </c>
      <c r="D13" s="241" t="s">
        <v>289</v>
      </c>
      <c r="E13" s="241" t="s">
        <v>290</v>
      </c>
      <c r="F13" s="261">
        <v>6724.48</v>
      </c>
      <c r="G13" s="241" t="s">
        <v>291</v>
      </c>
      <c r="H13" s="241" t="s">
        <v>292</v>
      </c>
      <c r="I13" s="261">
        <v>0</v>
      </c>
    </row>
    <row r="14" s="239" customFormat="1" ht="19" customHeight="1" spans="1:9">
      <c r="A14" s="241" t="s">
        <v>293</v>
      </c>
      <c r="B14" s="241" t="s">
        <v>294</v>
      </c>
      <c r="C14" s="261">
        <v>197284.57</v>
      </c>
      <c r="D14" s="241" t="s">
        <v>295</v>
      </c>
      <c r="E14" s="241" t="s">
        <v>296</v>
      </c>
      <c r="F14" s="261">
        <v>0</v>
      </c>
      <c r="G14" s="241" t="s">
        <v>297</v>
      </c>
      <c r="H14" s="241" t="s">
        <v>298</v>
      </c>
      <c r="I14" s="261">
        <v>0</v>
      </c>
    </row>
    <row r="15" s="239" customFormat="1" ht="19" customHeight="1" spans="1:9">
      <c r="A15" s="241" t="s">
        <v>299</v>
      </c>
      <c r="B15" s="241" t="s">
        <v>300</v>
      </c>
      <c r="C15" s="261">
        <v>218867.56</v>
      </c>
      <c r="D15" s="241" t="s">
        <v>301</v>
      </c>
      <c r="E15" s="241" t="s">
        <v>302</v>
      </c>
      <c r="F15" s="261">
        <v>0</v>
      </c>
      <c r="G15" s="241" t="s">
        <v>303</v>
      </c>
      <c r="H15" s="241" t="s">
        <v>304</v>
      </c>
      <c r="I15" s="261">
        <v>0</v>
      </c>
    </row>
    <row r="16" s="239" customFormat="1" ht="19" customHeight="1" spans="1:9">
      <c r="A16" s="241" t="s">
        <v>305</v>
      </c>
      <c r="B16" s="241" t="s">
        <v>306</v>
      </c>
      <c r="C16" s="261">
        <v>235413.49</v>
      </c>
      <c r="D16" s="241" t="s">
        <v>307</v>
      </c>
      <c r="E16" s="241" t="s">
        <v>308</v>
      </c>
      <c r="F16" s="261">
        <v>31050</v>
      </c>
      <c r="G16" s="241" t="s">
        <v>309</v>
      </c>
      <c r="H16" s="241" t="s">
        <v>310</v>
      </c>
      <c r="I16" s="261">
        <v>0</v>
      </c>
    </row>
    <row r="17" s="239" customFormat="1" ht="19" customHeight="1" spans="1:9">
      <c r="A17" s="241" t="s">
        <v>311</v>
      </c>
      <c r="B17" s="241" t="s">
        <v>312</v>
      </c>
      <c r="C17" s="261">
        <v>48823.36</v>
      </c>
      <c r="D17" s="241" t="s">
        <v>313</v>
      </c>
      <c r="E17" s="241" t="s">
        <v>314</v>
      </c>
      <c r="F17" s="261">
        <v>0</v>
      </c>
      <c r="G17" s="241" t="s">
        <v>315</v>
      </c>
      <c r="H17" s="241" t="s">
        <v>316</v>
      </c>
      <c r="I17" s="261">
        <v>0</v>
      </c>
    </row>
    <row r="18" s="239" customFormat="1" ht="19" customHeight="1" spans="1:9">
      <c r="A18" s="241" t="s">
        <v>317</v>
      </c>
      <c r="B18" s="241" t="s">
        <v>318</v>
      </c>
      <c r="C18" s="261">
        <v>357156</v>
      </c>
      <c r="D18" s="241" t="s">
        <v>319</v>
      </c>
      <c r="E18" s="241" t="s">
        <v>320</v>
      </c>
      <c r="F18" s="261">
        <v>0</v>
      </c>
      <c r="G18" s="241" t="s">
        <v>321</v>
      </c>
      <c r="H18" s="241" t="s">
        <v>322</v>
      </c>
      <c r="I18" s="261">
        <v>0</v>
      </c>
    </row>
    <row r="19" s="239" customFormat="1" ht="19" customHeight="1" spans="1:9">
      <c r="A19" s="241" t="s">
        <v>323</v>
      </c>
      <c r="B19" s="241" t="s">
        <v>324</v>
      </c>
      <c r="C19" s="261">
        <v>0</v>
      </c>
      <c r="D19" s="241" t="s">
        <v>325</v>
      </c>
      <c r="E19" s="241" t="s">
        <v>326</v>
      </c>
      <c r="F19" s="261">
        <v>0</v>
      </c>
      <c r="G19" s="241" t="s">
        <v>327</v>
      </c>
      <c r="H19" s="241" t="s">
        <v>328</v>
      </c>
      <c r="I19" s="261">
        <v>0</v>
      </c>
    </row>
    <row r="20" s="239" customFormat="1" ht="19" customHeight="1" spans="1:9">
      <c r="A20" s="241" t="s">
        <v>329</v>
      </c>
      <c r="B20" s="241" t="s">
        <v>330</v>
      </c>
      <c r="C20" s="261">
        <v>0</v>
      </c>
      <c r="D20" s="241" t="s">
        <v>331</v>
      </c>
      <c r="E20" s="241" t="s">
        <v>332</v>
      </c>
      <c r="F20" s="261">
        <v>0</v>
      </c>
      <c r="G20" s="241" t="s">
        <v>333</v>
      </c>
      <c r="H20" s="241" t="s">
        <v>334</v>
      </c>
      <c r="I20" s="261">
        <v>0</v>
      </c>
    </row>
    <row r="21" s="239" customFormat="1" ht="19" customHeight="1" spans="1:9">
      <c r="A21" s="241" t="s">
        <v>335</v>
      </c>
      <c r="B21" s="241" t="s">
        <v>336</v>
      </c>
      <c r="C21" s="261">
        <v>741000</v>
      </c>
      <c r="D21" s="241" t="s">
        <v>337</v>
      </c>
      <c r="E21" s="241" t="s">
        <v>338</v>
      </c>
      <c r="F21" s="261">
        <v>8740</v>
      </c>
      <c r="G21" s="241" t="s">
        <v>339</v>
      </c>
      <c r="H21" s="241" t="s">
        <v>340</v>
      </c>
      <c r="I21" s="261">
        <v>0</v>
      </c>
    </row>
    <row r="22" s="239" customFormat="1" ht="19" customHeight="1" spans="1:9">
      <c r="A22" s="241" t="s">
        <v>341</v>
      </c>
      <c r="B22" s="241" t="s">
        <v>342</v>
      </c>
      <c r="C22" s="261">
        <v>0</v>
      </c>
      <c r="D22" s="241" t="s">
        <v>343</v>
      </c>
      <c r="E22" s="241" t="s">
        <v>344</v>
      </c>
      <c r="F22" s="261">
        <v>0</v>
      </c>
      <c r="G22" s="241" t="s">
        <v>345</v>
      </c>
      <c r="H22" s="241" t="s">
        <v>346</v>
      </c>
      <c r="I22" s="261">
        <v>0</v>
      </c>
    </row>
    <row r="23" s="239" customFormat="1" ht="19" customHeight="1" spans="1:9">
      <c r="A23" s="241" t="s">
        <v>347</v>
      </c>
      <c r="B23" s="241" t="s">
        <v>348</v>
      </c>
      <c r="C23" s="261">
        <v>0</v>
      </c>
      <c r="D23" s="241" t="s">
        <v>349</v>
      </c>
      <c r="E23" s="241" t="s">
        <v>350</v>
      </c>
      <c r="F23" s="261">
        <v>0</v>
      </c>
      <c r="G23" s="241" t="s">
        <v>351</v>
      </c>
      <c r="H23" s="241" t="s">
        <v>352</v>
      </c>
      <c r="I23" s="261">
        <v>0</v>
      </c>
    </row>
    <row r="24" s="239" customFormat="1" ht="19" customHeight="1" spans="1:9">
      <c r="A24" s="241" t="s">
        <v>353</v>
      </c>
      <c r="B24" s="241" t="s">
        <v>354</v>
      </c>
      <c r="C24" s="261">
        <v>0</v>
      </c>
      <c r="D24" s="241" t="s">
        <v>355</v>
      </c>
      <c r="E24" s="241" t="s">
        <v>356</v>
      </c>
      <c r="F24" s="261">
        <v>0</v>
      </c>
      <c r="G24" s="241" t="s">
        <v>357</v>
      </c>
      <c r="H24" s="241" t="s">
        <v>358</v>
      </c>
      <c r="I24" s="261">
        <v>0</v>
      </c>
    </row>
    <row r="25" s="239" customFormat="1" ht="19" customHeight="1" spans="1:9">
      <c r="A25" s="241" t="s">
        <v>359</v>
      </c>
      <c r="B25" s="241" t="s">
        <v>360</v>
      </c>
      <c r="C25" s="261">
        <v>0</v>
      </c>
      <c r="D25" s="241" t="s">
        <v>361</v>
      </c>
      <c r="E25" s="241" t="s">
        <v>362</v>
      </c>
      <c r="F25" s="261">
        <v>0</v>
      </c>
      <c r="G25" s="241" t="s">
        <v>363</v>
      </c>
      <c r="H25" s="241" t="s">
        <v>364</v>
      </c>
      <c r="I25" s="261">
        <v>0</v>
      </c>
    </row>
    <row r="26" s="239" customFormat="1" ht="19" customHeight="1" spans="1:9">
      <c r="A26" s="241" t="s">
        <v>365</v>
      </c>
      <c r="B26" s="241" t="s">
        <v>366</v>
      </c>
      <c r="C26" s="261">
        <v>741000</v>
      </c>
      <c r="D26" s="241" t="s">
        <v>367</v>
      </c>
      <c r="E26" s="241" t="s">
        <v>368</v>
      </c>
      <c r="F26" s="261">
        <v>0</v>
      </c>
      <c r="G26" s="241" t="s">
        <v>369</v>
      </c>
      <c r="H26" s="241" t="s">
        <v>370</v>
      </c>
      <c r="I26" s="261">
        <v>0</v>
      </c>
    </row>
    <row r="27" s="239" customFormat="1" ht="19" customHeight="1" spans="1:9">
      <c r="A27" s="241" t="s">
        <v>371</v>
      </c>
      <c r="B27" s="241" t="s">
        <v>372</v>
      </c>
      <c r="C27" s="261">
        <v>0</v>
      </c>
      <c r="D27" s="241" t="s">
        <v>373</v>
      </c>
      <c r="E27" s="241" t="s">
        <v>374</v>
      </c>
      <c r="F27" s="261">
        <v>0</v>
      </c>
      <c r="G27" s="241" t="s">
        <v>375</v>
      </c>
      <c r="H27" s="241" t="s">
        <v>376</v>
      </c>
      <c r="I27" s="261">
        <v>0</v>
      </c>
    </row>
    <row r="28" s="239" customFormat="1" ht="19" customHeight="1" spans="1:9">
      <c r="A28" s="241" t="s">
        <v>377</v>
      </c>
      <c r="B28" s="241" t="s">
        <v>378</v>
      </c>
      <c r="C28" s="261">
        <v>0</v>
      </c>
      <c r="D28" s="241" t="s">
        <v>379</v>
      </c>
      <c r="E28" s="241" t="s">
        <v>380</v>
      </c>
      <c r="F28" s="261">
        <v>24180</v>
      </c>
      <c r="G28" s="241" t="s">
        <v>381</v>
      </c>
      <c r="H28" s="241" t="s">
        <v>382</v>
      </c>
      <c r="I28" s="261">
        <v>0</v>
      </c>
    </row>
    <row r="29" s="239" customFormat="1" ht="19" customHeight="1" spans="1:9">
      <c r="A29" s="241" t="s">
        <v>383</v>
      </c>
      <c r="B29" s="241" t="s">
        <v>384</v>
      </c>
      <c r="C29" s="261">
        <v>0</v>
      </c>
      <c r="D29" s="241" t="s">
        <v>385</v>
      </c>
      <c r="E29" s="241" t="s">
        <v>386</v>
      </c>
      <c r="F29" s="261">
        <v>134990</v>
      </c>
      <c r="G29" s="241" t="s">
        <v>387</v>
      </c>
      <c r="H29" s="241" t="s">
        <v>388</v>
      </c>
      <c r="I29" s="261">
        <v>0</v>
      </c>
    </row>
    <row r="30" s="239" customFormat="1" ht="19" customHeight="1" spans="1:9">
      <c r="A30" s="241" t="s">
        <v>389</v>
      </c>
      <c r="B30" s="241" t="s">
        <v>390</v>
      </c>
      <c r="C30" s="261">
        <v>0</v>
      </c>
      <c r="D30" s="241" t="s">
        <v>391</v>
      </c>
      <c r="E30" s="241" t="s">
        <v>392</v>
      </c>
      <c r="F30" s="261">
        <v>0</v>
      </c>
      <c r="G30" s="241" t="s">
        <v>393</v>
      </c>
      <c r="H30" s="241" t="s">
        <v>394</v>
      </c>
      <c r="I30" s="261">
        <v>0</v>
      </c>
    </row>
    <row r="31" s="239" customFormat="1" ht="19" customHeight="1" spans="1:9">
      <c r="A31" s="241" t="s">
        <v>395</v>
      </c>
      <c r="B31" s="241" t="s">
        <v>396</v>
      </c>
      <c r="C31" s="261">
        <v>0</v>
      </c>
      <c r="D31" s="241" t="s">
        <v>397</v>
      </c>
      <c r="E31" s="241" t="s">
        <v>398</v>
      </c>
      <c r="F31" s="261">
        <v>181350</v>
      </c>
      <c r="G31" s="241" t="s">
        <v>399</v>
      </c>
      <c r="H31" s="241" t="s">
        <v>400</v>
      </c>
      <c r="I31" s="261">
        <v>0</v>
      </c>
    </row>
    <row r="32" s="239" customFormat="1" ht="19" customHeight="1" spans="1:9">
      <c r="A32" s="241" t="s">
        <v>401</v>
      </c>
      <c r="B32" s="241" t="s">
        <v>402</v>
      </c>
      <c r="C32" s="261">
        <v>0</v>
      </c>
      <c r="D32" s="241" t="s">
        <v>403</v>
      </c>
      <c r="E32" s="241" t="s">
        <v>404</v>
      </c>
      <c r="F32" s="261">
        <v>0</v>
      </c>
      <c r="G32" s="241" t="s">
        <v>405</v>
      </c>
      <c r="H32" s="241" t="s">
        <v>406</v>
      </c>
      <c r="I32" s="261">
        <v>0</v>
      </c>
    </row>
    <row r="33" s="239" customFormat="1" ht="19" customHeight="1" spans="1:9">
      <c r="A33" s="241" t="s">
        <v>407</v>
      </c>
      <c r="B33" s="241" t="s">
        <v>408</v>
      </c>
      <c r="C33" s="261">
        <v>0</v>
      </c>
      <c r="D33" s="241" t="s">
        <v>409</v>
      </c>
      <c r="E33" s="241" t="s">
        <v>410</v>
      </c>
      <c r="F33" s="261">
        <v>13120</v>
      </c>
      <c r="G33" s="241" t="s">
        <v>411</v>
      </c>
      <c r="H33" s="241" t="s">
        <v>412</v>
      </c>
      <c r="I33" s="261">
        <v>0</v>
      </c>
    </row>
    <row r="34" s="239" customFormat="1" ht="19" customHeight="1" spans="1:9">
      <c r="A34" s="241" t="s">
        <v>5</v>
      </c>
      <c r="B34" s="241" t="s">
        <v>5</v>
      </c>
      <c r="C34" s="242" t="s">
        <v>5</v>
      </c>
      <c r="D34" s="241" t="s">
        <v>413</v>
      </c>
      <c r="E34" s="241" t="s">
        <v>414</v>
      </c>
      <c r="F34" s="261">
        <v>0</v>
      </c>
      <c r="G34" s="241" t="s">
        <v>415</v>
      </c>
      <c r="H34" s="241" t="s">
        <v>416</v>
      </c>
      <c r="I34" s="261">
        <v>0</v>
      </c>
    </row>
    <row r="35" s="239" customFormat="1" ht="19" customHeight="1" spans="1:9">
      <c r="A35" s="241" t="s">
        <v>5</v>
      </c>
      <c r="B35" s="241" t="s">
        <v>5</v>
      </c>
      <c r="C35" s="242" t="s">
        <v>5</v>
      </c>
      <c r="D35" s="241" t="s">
        <v>417</v>
      </c>
      <c r="E35" s="241" t="s">
        <v>418</v>
      </c>
      <c r="F35" s="261">
        <v>0</v>
      </c>
      <c r="G35" s="241" t="s">
        <v>419</v>
      </c>
      <c r="H35" s="241" t="s">
        <v>420</v>
      </c>
      <c r="I35" s="261">
        <v>0</v>
      </c>
    </row>
    <row r="36" s="239" customFormat="1" ht="19" customHeight="1" spans="1:9">
      <c r="A36" s="241" t="s">
        <v>5</v>
      </c>
      <c r="B36" s="241" t="s">
        <v>5</v>
      </c>
      <c r="C36" s="242" t="s">
        <v>5</v>
      </c>
      <c r="D36" s="241" t="s">
        <v>421</v>
      </c>
      <c r="E36" s="241" t="s">
        <v>422</v>
      </c>
      <c r="F36" s="261">
        <v>0</v>
      </c>
      <c r="G36" s="241" t="s">
        <v>423</v>
      </c>
      <c r="H36" s="241" t="s">
        <v>424</v>
      </c>
      <c r="I36" s="261">
        <v>0</v>
      </c>
    </row>
    <row r="37" s="239" customFormat="1" ht="19" customHeight="1" spans="1:9">
      <c r="A37" s="241" t="s">
        <v>5</v>
      </c>
      <c r="B37" s="241" t="s">
        <v>5</v>
      </c>
      <c r="C37" s="242" t="s">
        <v>5</v>
      </c>
      <c r="D37" s="241" t="s">
        <v>425</v>
      </c>
      <c r="E37" s="241" t="s">
        <v>426</v>
      </c>
      <c r="F37" s="261">
        <v>0</v>
      </c>
      <c r="G37" s="241" t="s">
        <v>5</v>
      </c>
      <c r="H37" s="241" t="s">
        <v>5</v>
      </c>
      <c r="I37" s="262"/>
    </row>
    <row r="38" s="239" customFormat="1" ht="19" customHeight="1" spans="1:9">
      <c r="A38" s="241" t="s">
        <v>5</v>
      </c>
      <c r="B38" s="241" t="s">
        <v>5</v>
      </c>
      <c r="C38" s="242" t="s">
        <v>5</v>
      </c>
      <c r="D38" s="241" t="s">
        <v>427</v>
      </c>
      <c r="E38" s="241" t="s">
        <v>428</v>
      </c>
      <c r="F38" s="261">
        <v>0</v>
      </c>
      <c r="G38" s="241" t="s">
        <v>5</v>
      </c>
      <c r="H38" s="241" t="s">
        <v>5</v>
      </c>
      <c r="I38" s="262"/>
    </row>
    <row r="39" s="239" customFormat="1" ht="19" customHeight="1" spans="1:9">
      <c r="A39" s="233" t="s">
        <v>429</v>
      </c>
      <c r="B39" s="233" t="s">
        <v>5</v>
      </c>
      <c r="C39" s="242" t="s">
        <v>5</v>
      </c>
      <c r="D39" s="233" t="s">
        <v>430</v>
      </c>
      <c r="E39" s="233" t="s">
        <v>5</v>
      </c>
      <c r="F39" s="233" t="s">
        <v>5</v>
      </c>
      <c r="G39" s="233" t="s">
        <v>5</v>
      </c>
      <c r="H39" s="233" t="s">
        <v>5</v>
      </c>
      <c r="I39" s="261">
        <v>455584.48</v>
      </c>
    </row>
    <row r="40" s="239" customFormat="1" ht="19" customHeight="1" spans="1:9">
      <c r="A40" s="243" t="s">
        <v>431</v>
      </c>
      <c r="B40" s="243" t="s">
        <v>5</v>
      </c>
      <c r="C40" s="243" t="s">
        <v>5</v>
      </c>
      <c r="D40" s="243" t="s">
        <v>5</v>
      </c>
      <c r="E40" s="243" t="s">
        <v>5</v>
      </c>
      <c r="F40" s="243" t="s">
        <v>5</v>
      </c>
      <c r="G40" s="243" t="s">
        <v>5</v>
      </c>
      <c r="H40" s="243" t="s">
        <v>5</v>
      </c>
      <c r="I40" s="243" t="s">
        <v>5</v>
      </c>
    </row>
    <row r="41" spans="1:9">
      <c r="A41" s="263"/>
      <c r="B41" s="263"/>
      <c r="C41" s="263"/>
      <c r="D41" s="263"/>
      <c r="E41" s="263"/>
      <c r="F41" s="263"/>
      <c r="G41" s="263"/>
      <c r="H41" s="263"/>
      <c r="I41" s="263"/>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A3" sqref="A3:C3"/>
    </sheetView>
  </sheetViews>
  <sheetFormatPr defaultColWidth="16" defaultRowHeight="15"/>
  <cols>
    <col min="1" max="1" width="6.31666666666667" style="216" customWidth="1"/>
    <col min="2" max="2" width="27.5833333333333" style="216" customWidth="1"/>
    <col min="3" max="3" width="16" style="216" customWidth="1"/>
    <col min="4" max="4" width="7.825" style="216" customWidth="1"/>
    <col min="5" max="5" width="20" style="216" customWidth="1"/>
    <col min="6" max="6" width="13.625" style="216" customWidth="1"/>
    <col min="7" max="7" width="7.825" style="216" customWidth="1"/>
    <col min="8" max="8" width="22.25" style="216" customWidth="1"/>
    <col min="9" max="9" width="13.625" style="216" customWidth="1"/>
    <col min="10" max="10" width="7.825" style="216" customWidth="1"/>
    <col min="11" max="11" width="34.875" style="216" customWidth="1"/>
    <col min="12" max="12" width="13.625" style="216" customWidth="1"/>
    <col min="13" max="16384" width="16" style="216"/>
  </cols>
  <sheetData>
    <row r="1" s="244" customFormat="1" ht="27" spans="1:12">
      <c r="A1" s="245" t="s">
        <v>432</v>
      </c>
      <c r="B1" s="245"/>
      <c r="C1" s="245"/>
      <c r="D1" s="245"/>
      <c r="E1" s="245"/>
      <c r="F1" s="245"/>
      <c r="G1" s="245"/>
      <c r="H1" s="245"/>
      <c r="I1" s="245"/>
      <c r="J1" s="245"/>
      <c r="K1" s="245"/>
      <c r="L1" s="245"/>
    </row>
    <row r="2" s="244" customFormat="1" ht="12.75" spans="1:12">
      <c r="L2" s="246" t="s">
        <v>433</v>
      </c>
    </row>
    <row r="3" s="244" customFormat="1" ht="12.75" spans="1:12">
      <c r="A3" s="247" t="s">
        <v>2</v>
      </c>
      <c r="B3" s="247"/>
      <c r="C3" s="247"/>
      <c r="F3" s="248"/>
      <c r="G3" s="248"/>
      <c r="H3" s="248"/>
      <c r="I3" s="248"/>
      <c r="L3" s="246" t="s">
        <v>3</v>
      </c>
    </row>
    <row r="4" customHeight="1" spans="1:12">
      <c r="A4" s="233" t="s">
        <v>434</v>
      </c>
      <c r="B4" s="233" t="s">
        <v>5</v>
      </c>
      <c r="C4" s="233" t="s">
        <v>5</v>
      </c>
      <c r="D4" s="233" t="s">
        <v>242</v>
      </c>
      <c r="E4" s="233" t="s">
        <v>5</v>
      </c>
      <c r="F4" s="233" t="s">
        <v>5</v>
      </c>
      <c r="G4" s="233" t="s">
        <v>5</v>
      </c>
      <c r="H4" s="233" t="s">
        <v>5</v>
      </c>
      <c r="I4" s="233" t="s">
        <v>5</v>
      </c>
      <c r="J4" s="233" t="s">
        <v>5</v>
      </c>
      <c r="K4" s="233" t="s">
        <v>5</v>
      </c>
      <c r="L4" s="233" t="s">
        <v>5</v>
      </c>
    </row>
    <row r="5" customHeight="1" spans="1:12">
      <c r="A5" s="233" t="s">
        <v>250</v>
      </c>
      <c r="B5" s="233" t="s">
        <v>124</v>
      </c>
      <c r="C5" s="233" t="s">
        <v>9</v>
      </c>
      <c r="D5" s="233" t="s">
        <v>250</v>
      </c>
      <c r="E5" s="233" t="s">
        <v>124</v>
      </c>
      <c r="F5" s="233" t="s">
        <v>9</v>
      </c>
      <c r="G5" s="233" t="s">
        <v>250</v>
      </c>
      <c r="H5" s="233" t="s">
        <v>124</v>
      </c>
      <c r="I5" s="233" t="s">
        <v>9</v>
      </c>
      <c r="J5" s="233" t="s">
        <v>250</v>
      </c>
      <c r="K5" s="233" t="s">
        <v>124</v>
      </c>
      <c r="L5" s="233" t="s">
        <v>9</v>
      </c>
    </row>
    <row r="6" customHeight="1" spans="1:12">
      <c r="A6" s="241" t="s">
        <v>251</v>
      </c>
      <c r="B6" s="241" t="s">
        <v>252</v>
      </c>
      <c r="C6" s="249">
        <v>0</v>
      </c>
      <c r="D6" s="241" t="s">
        <v>253</v>
      </c>
      <c r="E6" s="241" t="s">
        <v>254</v>
      </c>
      <c r="F6" s="249">
        <v>15238529.2</v>
      </c>
      <c r="G6" s="241" t="s">
        <v>435</v>
      </c>
      <c r="H6" s="241" t="s">
        <v>436</v>
      </c>
      <c r="I6" s="250">
        <v>0</v>
      </c>
      <c r="J6" s="241" t="s">
        <v>437</v>
      </c>
      <c r="K6" s="241" t="s">
        <v>438</v>
      </c>
      <c r="L6" s="249">
        <v>0</v>
      </c>
    </row>
    <row r="7" customHeight="1" spans="1:12">
      <c r="A7" s="241" t="s">
        <v>257</v>
      </c>
      <c r="B7" s="241" t="s">
        <v>258</v>
      </c>
      <c r="C7" s="249">
        <v>0</v>
      </c>
      <c r="D7" s="241" t="s">
        <v>259</v>
      </c>
      <c r="E7" s="241" t="s">
        <v>260</v>
      </c>
      <c r="F7" s="249">
        <v>14256457.2</v>
      </c>
      <c r="G7" s="241" t="s">
        <v>439</v>
      </c>
      <c r="H7" s="241" t="s">
        <v>262</v>
      </c>
      <c r="I7" s="250">
        <v>0</v>
      </c>
      <c r="J7" s="241" t="s">
        <v>440</v>
      </c>
      <c r="K7" s="241" t="s">
        <v>441</v>
      </c>
      <c r="L7" s="249">
        <v>0</v>
      </c>
    </row>
    <row r="8" customHeight="1" spans="1:12">
      <c r="A8" s="241" t="s">
        <v>263</v>
      </c>
      <c r="B8" s="241" t="s">
        <v>264</v>
      </c>
      <c r="C8" s="249">
        <v>0</v>
      </c>
      <c r="D8" s="241" t="s">
        <v>265</v>
      </c>
      <c r="E8" s="241" t="s">
        <v>266</v>
      </c>
      <c r="F8" s="249">
        <v>0</v>
      </c>
      <c r="G8" s="241" t="s">
        <v>442</v>
      </c>
      <c r="H8" s="241" t="s">
        <v>268</v>
      </c>
      <c r="I8" s="250">
        <v>0</v>
      </c>
      <c r="J8" s="241" t="s">
        <v>443</v>
      </c>
      <c r="K8" s="241" t="s">
        <v>394</v>
      </c>
      <c r="L8" s="249">
        <v>0</v>
      </c>
    </row>
    <row r="9" customHeight="1" spans="1:12">
      <c r="A9" s="241" t="s">
        <v>269</v>
      </c>
      <c r="B9" s="241" t="s">
        <v>270</v>
      </c>
      <c r="C9" s="249">
        <v>0</v>
      </c>
      <c r="D9" s="241" t="s">
        <v>271</v>
      </c>
      <c r="E9" s="241" t="s">
        <v>272</v>
      </c>
      <c r="F9" s="249">
        <v>0</v>
      </c>
      <c r="G9" s="241" t="s">
        <v>444</v>
      </c>
      <c r="H9" s="241" t="s">
        <v>274</v>
      </c>
      <c r="I9" s="250">
        <v>0</v>
      </c>
      <c r="J9" s="241" t="s">
        <v>357</v>
      </c>
      <c r="K9" s="241" t="s">
        <v>358</v>
      </c>
      <c r="L9" s="249">
        <v>0</v>
      </c>
    </row>
    <row r="10" customHeight="1" spans="1:12">
      <c r="A10" s="241" t="s">
        <v>275</v>
      </c>
      <c r="B10" s="241" t="s">
        <v>276</v>
      </c>
      <c r="C10" s="249">
        <v>0</v>
      </c>
      <c r="D10" s="241" t="s">
        <v>277</v>
      </c>
      <c r="E10" s="241" t="s">
        <v>278</v>
      </c>
      <c r="F10" s="249">
        <v>0</v>
      </c>
      <c r="G10" s="241" t="s">
        <v>445</v>
      </c>
      <c r="H10" s="241" t="s">
        <v>280</v>
      </c>
      <c r="I10" s="250">
        <v>0</v>
      </c>
      <c r="J10" s="241" t="s">
        <v>363</v>
      </c>
      <c r="K10" s="241" t="s">
        <v>364</v>
      </c>
      <c r="L10" s="249">
        <v>0</v>
      </c>
    </row>
    <row r="11" customHeight="1" spans="1:12">
      <c r="A11" s="241" t="s">
        <v>281</v>
      </c>
      <c r="B11" s="241" t="s">
        <v>282</v>
      </c>
      <c r="C11" s="249">
        <v>0</v>
      </c>
      <c r="D11" s="241" t="s">
        <v>283</v>
      </c>
      <c r="E11" s="241" t="s">
        <v>284</v>
      </c>
      <c r="F11" s="249">
        <v>0</v>
      </c>
      <c r="G11" s="241" t="s">
        <v>446</v>
      </c>
      <c r="H11" s="241" t="s">
        <v>286</v>
      </c>
      <c r="I11" s="250">
        <v>0</v>
      </c>
      <c r="J11" s="241" t="s">
        <v>369</v>
      </c>
      <c r="K11" s="241" t="s">
        <v>370</v>
      </c>
      <c r="L11" s="249">
        <v>0</v>
      </c>
    </row>
    <row r="12" customHeight="1" spans="1:12">
      <c r="A12" s="241" t="s">
        <v>287</v>
      </c>
      <c r="B12" s="241" t="s">
        <v>288</v>
      </c>
      <c r="C12" s="249">
        <v>0</v>
      </c>
      <c r="D12" s="241" t="s">
        <v>289</v>
      </c>
      <c r="E12" s="241" t="s">
        <v>290</v>
      </c>
      <c r="F12" s="249">
        <v>0</v>
      </c>
      <c r="G12" s="241" t="s">
        <v>447</v>
      </c>
      <c r="H12" s="241" t="s">
        <v>292</v>
      </c>
      <c r="I12" s="250">
        <v>0</v>
      </c>
      <c r="J12" s="241" t="s">
        <v>375</v>
      </c>
      <c r="K12" s="241" t="s">
        <v>376</v>
      </c>
      <c r="L12" s="249">
        <v>0</v>
      </c>
    </row>
    <row r="13" customHeight="1" spans="1:12">
      <c r="A13" s="241" t="s">
        <v>293</v>
      </c>
      <c r="B13" s="241" t="s">
        <v>294</v>
      </c>
      <c r="C13" s="249">
        <v>0</v>
      </c>
      <c r="D13" s="241" t="s">
        <v>295</v>
      </c>
      <c r="E13" s="241" t="s">
        <v>296</v>
      </c>
      <c r="F13" s="249">
        <v>0</v>
      </c>
      <c r="G13" s="241" t="s">
        <v>448</v>
      </c>
      <c r="H13" s="241" t="s">
        <v>298</v>
      </c>
      <c r="I13" s="250">
        <v>0</v>
      </c>
      <c r="J13" s="241" t="s">
        <v>381</v>
      </c>
      <c r="K13" s="241" t="s">
        <v>382</v>
      </c>
      <c r="L13" s="249">
        <v>0</v>
      </c>
    </row>
    <row r="14" customHeight="1" spans="1:12">
      <c r="A14" s="241" t="s">
        <v>299</v>
      </c>
      <c r="B14" s="241" t="s">
        <v>300</v>
      </c>
      <c r="C14" s="249">
        <v>0</v>
      </c>
      <c r="D14" s="241" t="s">
        <v>301</v>
      </c>
      <c r="E14" s="241" t="s">
        <v>302</v>
      </c>
      <c r="F14" s="249">
        <v>0</v>
      </c>
      <c r="G14" s="241" t="s">
        <v>449</v>
      </c>
      <c r="H14" s="241" t="s">
        <v>328</v>
      </c>
      <c r="I14" s="250">
        <v>0</v>
      </c>
      <c r="J14" s="241" t="s">
        <v>387</v>
      </c>
      <c r="K14" s="241" t="s">
        <v>388</v>
      </c>
      <c r="L14" s="249">
        <v>0</v>
      </c>
    </row>
    <row r="15" customHeight="1" spans="1:12">
      <c r="A15" s="241" t="s">
        <v>305</v>
      </c>
      <c r="B15" s="241" t="s">
        <v>306</v>
      </c>
      <c r="C15" s="249">
        <v>0</v>
      </c>
      <c r="D15" s="241" t="s">
        <v>307</v>
      </c>
      <c r="E15" s="241" t="s">
        <v>308</v>
      </c>
      <c r="F15" s="249">
        <v>0</v>
      </c>
      <c r="G15" s="241" t="s">
        <v>450</v>
      </c>
      <c r="H15" s="241" t="s">
        <v>334</v>
      </c>
      <c r="I15" s="250">
        <v>0</v>
      </c>
      <c r="J15" s="241" t="s">
        <v>393</v>
      </c>
      <c r="K15" s="241" t="s">
        <v>394</v>
      </c>
      <c r="L15" s="249">
        <v>0</v>
      </c>
    </row>
    <row r="16" customHeight="1" spans="1:12">
      <c r="A16" s="241" t="s">
        <v>311</v>
      </c>
      <c r="B16" s="241" t="s">
        <v>312</v>
      </c>
      <c r="C16" s="249">
        <v>0</v>
      </c>
      <c r="D16" s="241" t="s">
        <v>313</v>
      </c>
      <c r="E16" s="241" t="s">
        <v>314</v>
      </c>
      <c r="F16" s="249">
        <v>0</v>
      </c>
      <c r="G16" s="241" t="s">
        <v>451</v>
      </c>
      <c r="H16" s="241" t="s">
        <v>340</v>
      </c>
      <c r="I16" s="250">
        <v>0</v>
      </c>
      <c r="J16" s="241" t="s">
        <v>452</v>
      </c>
      <c r="K16" s="241" t="s">
        <v>453</v>
      </c>
      <c r="L16" s="249">
        <v>0</v>
      </c>
    </row>
    <row r="17" customHeight="1" spans="1:12">
      <c r="A17" s="241" t="s">
        <v>317</v>
      </c>
      <c r="B17" s="241" t="s">
        <v>318</v>
      </c>
      <c r="C17" s="249">
        <v>0</v>
      </c>
      <c r="D17" s="241" t="s">
        <v>319</v>
      </c>
      <c r="E17" s="241" t="s">
        <v>320</v>
      </c>
      <c r="F17" s="249">
        <v>0</v>
      </c>
      <c r="G17" s="241" t="s">
        <v>454</v>
      </c>
      <c r="H17" s="241" t="s">
        <v>346</v>
      </c>
      <c r="I17" s="250">
        <v>0</v>
      </c>
      <c r="J17" s="241" t="s">
        <v>455</v>
      </c>
      <c r="K17" s="241" t="s">
        <v>456</v>
      </c>
      <c r="L17" s="249">
        <v>0</v>
      </c>
    </row>
    <row r="18" customHeight="1" spans="1:12">
      <c r="A18" s="241" t="s">
        <v>323</v>
      </c>
      <c r="B18" s="241" t="s">
        <v>324</v>
      </c>
      <c r="C18" s="249">
        <v>0</v>
      </c>
      <c r="D18" s="241" t="s">
        <v>325</v>
      </c>
      <c r="E18" s="241" t="s">
        <v>326</v>
      </c>
      <c r="F18" s="249">
        <v>0</v>
      </c>
      <c r="G18" s="241" t="s">
        <v>457</v>
      </c>
      <c r="H18" s="241" t="s">
        <v>458</v>
      </c>
      <c r="I18" s="250">
        <v>0</v>
      </c>
      <c r="J18" s="241" t="s">
        <v>459</v>
      </c>
      <c r="K18" s="241" t="s">
        <v>460</v>
      </c>
      <c r="L18" s="249">
        <v>0</v>
      </c>
    </row>
    <row r="19" customHeight="1" spans="1:12">
      <c r="A19" s="241" t="s">
        <v>329</v>
      </c>
      <c r="B19" s="241" t="s">
        <v>330</v>
      </c>
      <c r="C19" s="249">
        <v>0</v>
      </c>
      <c r="D19" s="241" t="s">
        <v>331</v>
      </c>
      <c r="E19" s="241" t="s">
        <v>332</v>
      </c>
      <c r="F19" s="249">
        <v>0</v>
      </c>
      <c r="G19" s="241" t="s">
        <v>255</v>
      </c>
      <c r="H19" s="241" t="s">
        <v>256</v>
      </c>
      <c r="I19" s="250">
        <v>0</v>
      </c>
      <c r="J19" s="241" t="s">
        <v>461</v>
      </c>
      <c r="K19" s="241" t="s">
        <v>462</v>
      </c>
      <c r="L19" s="249">
        <v>0</v>
      </c>
    </row>
    <row r="20" customHeight="1" spans="1:12">
      <c r="A20" s="241" t="s">
        <v>335</v>
      </c>
      <c r="B20" s="241" t="s">
        <v>336</v>
      </c>
      <c r="C20" s="249">
        <v>92306945.58</v>
      </c>
      <c r="D20" s="241" t="s">
        <v>337</v>
      </c>
      <c r="E20" s="241" t="s">
        <v>338</v>
      </c>
      <c r="F20" s="249">
        <v>0</v>
      </c>
      <c r="G20" s="241" t="s">
        <v>261</v>
      </c>
      <c r="H20" s="241" t="s">
        <v>262</v>
      </c>
      <c r="I20" s="250">
        <v>0</v>
      </c>
      <c r="J20" s="241" t="s">
        <v>399</v>
      </c>
      <c r="K20" s="241" t="s">
        <v>400</v>
      </c>
      <c r="L20" s="249">
        <v>0</v>
      </c>
    </row>
    <row r="21" customHeight="1" spans="1:12">
      <c r="A21" s="241" t="s">
        <v>341</v>
      </c>
      <c r="B21" s="241" t="s">
        <v>342</v>
      </c>
      <c r="C21" s="249">
        <v>0</v>
      </c>
      <c r="D21" s="241" t="s">
        <v>343</v>
      </c>
      <c r="E21" s="241" t="s">
        <v>344</v>
      </c>
      <c r="F21" s="249">
        <v>972</v>
      </c>
      <c r="G21" s="241" t="s">
        <v>267</v>
      </c>
      <c r="H21" s="241" t="s">
        <v>268</v>
      </c>
      <c r="I21" s="250">
        <v>0</v>
      </c>
      <c r="J21" s="241" t="s">
        <v>405</v>
      </c>
      <c r="K21" s="241" t="s">
        <v>406</v>
      </c>
      <c r="L21" s="249">
        <v>0</v>
      </c>
    </row>
    <row r="22" customHeight="1" spans="1:12">
      <c r="A22" s="241" t="s">
        <v>347</v>
      </c>
      <c r="B22" s="241" t="s">
        <v>348</v>
      </c>
      <c r="C22" s="249">
        <v>0</v>
      </c>
      <c r="D22" s="241" t="s">
        <v>349</v>
      </c>
      <c r="E22" s="241" t="s">
        <v>350</v>
      </c>
      <c r="F22" s="249">
        <v>0</v>
      </c>
      <c r="G22" s="241" t="s">
        <v>273</v>
      </c>
      <c r="H22" s="241" t="s">
        <v>274</v>
      </c>
      <c r="I22" s="250">
        <v>0</v>
      </c>
      <c r="J22" s="241" t="s">
        <v>411</v>
      </c>
      <c r="K22" s="241" t="s">
        <v>412</v>
      </c>
      <c r="L22" s="249">
        <v>0</v>
      </c>
    </row>
    <row r="23" customHeight="1" spans="1:12">
      <c r="A23" s="241" t="s">
        <v>353</v>
      </c>
      <c r="B23" s="241" t="s">
        <v>354</v>
      </c>
      <c r="C23" s="249">
        <v>0</v>
      </c>
      <c r="D23" s="241" t="s">
        <v>355</v>
      </c>
      <c r="E23" s="241" t="s">
        <v>356</v>
      </c>
      <c r="F23" s="249">
        <v>0</v>
      </c>
      <c r="G23" s="241" t="s">
        <v>279</v>
      </c>
      <c r="H23" s="241" t="s">
        <v>280</v>
      </c>
      <c r="I23" s="250">
        <v>0</v>
      </c>
      <c r="J23" s="241" t="s">
        <v>415</v>
      </c>
      <c r="K23" s="241" t="s">
        <v>416</v>
      </c>
      <c r="L23" s="249">
        <v>0</v>
      </c>
    </row>
    <row r="24" customHeight="1" spans="1:12">
      <c r="A24" s="241" t="s">
        <v>359</v>
      </c>
      <c r="B24" s="241" t="s">
        <v>360</v>
      </c>
      <c r="C24" s="249">
        <v>0</v>
      </c>
      <c r="D24" s="241" t="s">
        <v>361</v>
      </c>
      <c r="E24" s="241" t="s">
        <v>362</v>
      </c>
      <c r="F24" s="249">
        <v>0</v>
      </c>
      <c r="G24" s="241" t="s">
        <v>285</v>
      </c>
      <c r="H24" s="241" t="s">
        <v>286</v>
      </c>
      <c r="I24" s="250">
        <v>0</v>
      </c>
      <c r="J24" s="241" t="s">
        <v>419</v>
      </c>
      <c r="K24" s="241" t="s">
        <v>420</v>
      </c>
      <c r="L24" s="249">
        <v>0</v>
      </c>
    </row>
    <row r="25" customHeight="1" spans="1:12">
      <c r="A25" s="241" t="s">
        <v>365</v>
      </c>
      <c r="B25" s="241" t="s">
        <v>366</v>
      </c>
      <c r="C25" s="249">
        <v>2488099.58</v>
      </c>
      <c r="D25" s="241" t="s">
        <v>367</v>
      </c>
      <c r="E25" s="241" t="s">
        <v>368</v>
      </c>
      <c r="F25" s="249">
        <v>0</v>
      </c>
      <c r="G25" s="241" t="s">
        <v>291</v>
      </c>
      <c r="H25" s="241" t="s">
        <v>292</v>
      </c>
      <c r="I25" s="250">
        <v>0</v>
      </c>
      <c r="J25" s="241" t="s">
        <v>423</v>
      </c>
      <c r="K25" s="241" t="s">
        <v>424</v>
      </c>
      <c r="L25" s="249">
        <v>0</v>
      </c>
    </row>
    <row r="26" customHeight="1" spans="1:12">
      <c r="A26" s="241" t="s">
        <v>371</v>
      </c>
      <c r="B26" s="241" t="s">
        <v>372</v>
      </c>
      <c r="C26" s="249">
        <v>0</v>
      </c>
      <c r="D26" s="241" t="s">
        <v>373</v>
      </c>
      <c r="E26" s="241" t="s">
        <v>374</v>
      </c>
      <c r="F26" s="249">
        <v>0</v>
      </c>
      <c r="G26" s="241" t="s">
        <v>297</v>
      </c>
      <c r="H26" s="241" t="s">
        <v>298</v>
      </c>
      <c r="I26" s="250">
        <v>0</v>
      </c>
      <c r="J26" s="241" t="s">
        <v>5</v>
      </c>
      <c r="K26" s="241" t="s">
        <v>5</v>
      </c>
      <c r="L26" s="242" t="s">
        <v>5</v>
      </c>
    </row>
    <row r="27" customHeight="1" spans="1:12">
      <c r="A27" s="241" t="s">
        <v>377</v>
      </c>
      <c r="B27" s="241" t="s">
        <v>378</v>
      </c>
      <c r="C27" s="249">
        <v>0</v>
      </c>
      <c r="D27" s="241" t="s">
        <v>379</v>
      </c>
      <c r="E27" s="241" t="s">
        <v>380</v>
      </c>
      <c r="F27" s="249">
        <v>0</v>
      </c>
      <c r="G27" s="241" t="s">
        <v>303</v>
      </c>
      <c r="H27" s="241" t="s">
        <v>304</v>
      </c>
      <c r="I27" s="250">
        <v>0</v>
      </c>
      <c r="J27" s="241" t="s">
        <v>5</v>
      </c>
      <c r="K27" s="241" t="s">
        <v>5</v>
      </c>
      <c r="L27" s="242" t="s">
        <v>5</v>
      </c>
    </row>
    <row r="28" customHeight="1" spans="1:12">
      <c r="A28" s="241" t="s">
        <v>383</v>
      </c>
      <c r="B28" s="241" t="s">
        <v>384</v>
      </c>
      <c r="C28" s="249">
        <v>0</v>
      </c>
      <c r="D28" s="241" t="s">
        <v>385</v>
      </c>
      <c r="E28" s="241" t="s">
        <v>386</v>
      </c>
      <c r="F28" s="249">
        <v>981100</v>
      </c>
      <c r="G28" s="241" t="s">
        <v>309</v>
      </c>
      <c r="H28" s="241" t="s">
        <v>310</v>
      </c>
      <c r="I28" s="250">
        <v>0</v>
      </c>
      <c r="J28" s="241" t="s">
        <v>5</v>
      </c>
      <c r="K28" s="241" t="s">
        <v>5</v>
      </c>
      <c r="L28" s="242" t="s">
        <v>5</v>
      </c>
    </row>
    <row r="29" customHeight="1" spans="1:12">
      <c r="A29" s="241" t="s">
        <v>389</v>
      </c>
      <c r="B29" s="241" t="s">
        <v>390</v>
      </c>
      <c r="C29" s="249">
        <v>89818846</v>
      </c>
      <c r="D29" s="241" t="s">
        <v>391</v>
      </c>
      <c r="E29" s="241" t="s">
        <v>392</v>
      </c>
      <c r="F29" s="249">
        <v>0</v>
      </c>
      <c r="G29" s="241" t="s">
        <v>315</v>
      </c>
      <c r="H29" s="241" t="s">
        <v>316</v>
      </c>
      <c r="I29" s="250">
        <v>0</v>
      </c>
      <c r="J29" s="241" t="s">
        <v>5</v>
      </c>
      <c r="K29" s="241" t="s">
        <v>5</v>
      </c>
      <c r="L29" s="242" t="s">
        <v>5</v>
      </c>
    </row>
    <row r="30" customHeight="1" spans="1:12">
      <c r="A30" s="241" t="s">
        <v>395</v>
      </c>
      <c r="B30" s="241" t="s">
        <v>396</v>
      </c>
      <c r="C30" s="249">
        <v>0</v>
      </c>
      <c r="D30" s="241" t="s">
        <v>397</v>
      </c>
      <c r="E30" s="241" t="s">
        <v>398</v>
      </c>
      <c r="F30" s="249">
        <v>0</v>
      </c>
      <c r="G30" s="241" t="s">
        <v>321</v>
      </c>
      <c r="H30" s="241" t="s">
        <v>322</v>
      </c>
      <c r="I30" s="250">
        <v>0</v>
      </c>
      <c r="J30" s="241" t="s">
        <v>5</v>
      </c>
      <c r="K30" s="241" t="s">
        <v>5</v>
      </c>
      <c r="L30" s="242" t="s">
        <v>5</v>
      </c>
    </row>
    <row r="31" customHeight="1" spans="1:12">
      <c r="A31" s="241" t="s">
        <v>401</v>
      </c>
      <c r="B31" s="241" t="s">
        <v>402</v>
      </c>
      <c r="C31" s="249">
        <v>0</v>
      </c>
      <c r="D31" s="241" t="s">
        <v>403</v>
      </c>
      <c r="E31" s="241" t="s">
        <v>404</v>
      </c>
      <c r="F31" s="249">
        <v>0</v>
      </c>
      <c r="G31" s="241" t="s">
        <v>327</v>
      </c>
      <c r="H31" s="241" t="s">
        <v>328</v>
      </c>
      <c r="I31" s="250">
        <v>0</v>
      </c>
      <c r="J31" s="241" t="s">
        <v>5</v>
      </c>
      <c r="K31" s="241" t="s">
        <v>5</v>
      </c>
      <c r="L31" s="242" t="s">
        <v>5</v>
      </c>
    </row>
    <row r="32" customHeight="1" spans="1:12">
      <c r="A32" s="241" t="s">
        <v>407</v>
      </c>
      <c r="B32" s="241" t="s">
        <v>463</v>
      </c>
      <c r="C32" s="249">
        <v>0</v>
      </c>
      <c r="D32" s="241" t="s">
        <v>409</v>
      </c>
      <c r="E32" s="241" t="s">
        <v>410</v>
      </c>
      <c r="F32" s="249">
        <v>0</v>
      </c>
      <c r="G32" s="241" t="s">
        <v>333</v>
      </c>
      <c r="H32" s="241" t="s">
        <v>334</v>
      </c>
      <c r="I32" s="250">
        <v>0</v>
      </c>
      <c r="J32" s="241" t="s">
        <v>5</v>
      </c>
      <c r="K32" s="241" t="s">
        <v>5</v>
      </c>
      <c r="L32" s="242" t="s">
        <v>5</v>
      </c>
    </row>
    <row r="33" customHeight="1" spans="1:12">
      <c r="A33" s="241" t="s">
        <v>5</v>
      </c>
      <c r="B33" s="241" t="s">
        <v>5</v>
      </c>
      <c r="C33" s="251" t="s">
        <v>5</v>
      </c>
      <c r="D33" s="241" t="s">
        <v>413</v>
      </c>
      <c r="E33" s="241" t="s">
        <v>414</v>
      </c>
      <c r="F33" s="249">
        <v>0</v>
      </c>
      <c r="G33" s="241" t="s">
        <v>339</v>
      </c>
      <c r="H33" s="241" t="s">
        <v>340</v>
      </c>
      <c r="I33" s="250">
        <v>0</v>
      </c>
      <c r="J33" s="241" t="s">
        <v>5</v>
      </c>
      <c r="K33" s="241" t="s">
        <v>5</v>
      </c>
      <c r="L33" s="242" t="s">
        <v>5</v>
      </c>
    </row>
    <row r="34" customHeight="1" spans="1:12">
      <c r="A34" s="241" t="s">
        <v>5</v>
      </c>
      <c r="B34" s="241" t="s">
        <v>5</v>
      </c>
      <c r="C34" s="242" t="s">
        <v>5</v>
      </c>
      <c r="D34" s="241" t="s">
        <v>417</v>
      </c>
      <c r="E34" s="241" t="s">
        <v>418</v>
      </c>
      <c r="F34" s="249">
        <v>0</v>
      </c>
      <c r="G34" s="241" t="s">
        <v>345</v>
      </c>
      <c r="H34" s="241" t="s">
        <v>346</v>
      </c>
      <c r="I34" s="250">
        <v>0</v>
      </c>
      <c r="J34" s="241" t="s">
        <v>5</v>
      </c>
      <c r="K34" s="241" t="s">
        <v>5</v>
      </c>
      <c r="L34" s="242" t="s">
        <v>5</v>
      </c>
    </row>
    <row r="35" customHeight="1" spans="1:12">
      <c r="A35" s="241" t="s">
        <v>5</v>
      </c>
      <c r="B35" s="241" t="s">
        <v>5</v>
      </c>
      <c r="C35" s="242" t="s">
        <v>5</v>
      </c>
      <c r="D35" s="241" t="s">
        <v>421</v>
      </c>
      <c r="E35" s="241" t="s">
        <v>422</v>
      </c>
      <c r="F35" s="249">
        <v>0</v>
      </c>
      <c r="G35" s="241" t="s">
        <v>351</v>
      </c>
      <c r="H35" s="241" t="s">
        <v>352</v>
      </c>
      <c r="I35" s="250">
        <v>0</v>
      </c>
      <c r="J35" s="241" t="s">
        <v>5</v>
      </c>
      <c r="K35" s="241" t="s">
        <v>5</v>
      </c>
      <c r="L35" s="242" t="s">
        <v>5</v>
      </c>
    </row>
    <row r="36" customHeight="1" spans="1:12">
      <c r="A36" s="241" t="s">
        <v>5</v>
      </c>
      <c r="B36" s="241" t="s">
        <v>5</v>
      </c>
      <c r="C36" s="242" t="s">
        <v>5</v>
      </c>
      <c r="D36" s="241" t="s">
        <v>425</v>
      </c>
      <c r="E36" s="241" t="s">
        <v>426</v>
      </c>
      <c r="F36" s="249">
        <v>0</v>
      </c>
      <c r="G36" s="241" t="s">
        <v>5</v>
      </c>
      <c r="H36" s="241" t="s">
        <v>5</v>
      </c>
      <c r="I36" s="252"/>
      <c r="J36" s="241" t="s">
        <v>5</v>
      </c>
      <c r="K36" s="241" t="s">
        <v>5</v>
      </c>
      <c r="L36" s="242" t="s">
        <v>5</v>
      </c>
    </row>
    <row r="37" customHeight="1" spans="1:12">
      <c r="A37" s="241" t="s">
        <v>5</v>
      </c>
      <c r="B37" s="241" t="s">
        <v>5</v>
      </c>
      <c r="C37" s="242" t="s">
        <v>5</v>
      </c>
      <c r="D37" s="241" t="s">
        <v>427</v>
      </c>
      <c r="E37" s="241" t="s">
        <v>428</v>
      </c>
      <c r="F37" s="249">
        <v>0</v>
      </c>
      <c r="G37" s="241" t="s">
        <v>5</v>
      </c>
      <c r="H37" s="241" t="s">
        <v>5</v>
      </c>
      <c r="I37" s="253"/>
      <c r="J37" s="241" t="s">
        <v>5</v>
      </c>
      <c r="K37" s="241" t="s">
        <v>5</v>
      </c>
      <c r="L37" s="242" t="s">
        <v>5</v>
      </c>
    </row>
    <row r="38" customHeight="1" spans="1:12">
      <c r="A38" s="243" t="s">
        <v>464</v>
      </c>
      <c r="B38" s="243" t="s">
        <v>5</v>
      </c>
      <c r="C38" s="243" t="s">
        <v>5</v>
      </c>
      <c r="D38" s="243" t="s">
        <v>5</v>
      </c>
      <c r="E38" s="243" t="s">
        <v>5</v>
      </c>
      <c r="F38" s="243" t="s">
        <v>5</v>
      </c>
      <c r="G38" s="243" t="s">
        <v>5</v>
      </c>
      <c r="H38" s="243" t="s">
        <v>5</v>
      </c>
      <c r="I38" s="243" t="s">
        <v>5</v>
      </c>
      <c r="J38" s="243" t="s">
        <v>5</v>
      </c>
      <c r="K38" s="243" t="s">
        <v>5</v>
      </c>
      <c r="L38" s="243" t="s">
        <v>5</v>
      </c>
    </row>
  </sheetData>
  <mergeCells count="4">
    <mergeCell ref="A1:L1"/>
    <mergeCell ref="A3:C3"/>
    <mergeCell ref="A4:L4"/>
    <mergeCell ref="A38:L38"/>
  </mergeCells>
  <pageMargins left="0.432638888888889" right="0.275" top="0.75" bottom="0.75" header="0.3" footer="0.3"/>
  <pageSetup paperSize="9" scale="74"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12" sqref="A12:T12"/>
    </sheetView>
  </sheetViews>
  <sheetFormatPr defaultColWidth="16" defaultRowHeight="15"/>
  <cols>
    <col min="1" max="3" width="2.875" style="239" customWidth="1"/>
    <col min="4" max="4" width="20.5083333333333" style="239" customWidth="1"/>
    <col min="5" max="20" width="9.875" style="239" customWidth="1"/>
    <col min="21" max="16384" width="16" style="239"/>
  </cols>
  <sheetData>
    <row r="1" s="229" customFormat="1" ht="35.25" customHeight="1" spans="1:20">
      <c r="A1" s="217" t="s">
        <v>465</v>
      </c>
      <c r="B1" s="217"/>
      <c r="C1" s="217"/>
      <c r="D1" s="217"/>
      <c r="E1" s="217"/>
      <c r="F1" s="217"/>
      <c r="G1" s="217"/>
      <c r="H1" s="217"/>
      <c r="I1" s="217"/>
      <c r="J1" s="217"/>
      <c r="K1" s="217"/>
      <c r="L1" s="217"/>
      <c r="M1" s="217"/>
      <c r="N1" s="217"/>
      <c r="O1" s="217"/>
      <c r="P1" s="217"/>
      <c r="Q1" s="217"/>
      <c r="R1" s="217"/>
      <c r="S1" s="217"/>
      <c r="T1" s="217"/>
    </row>
    <row r="2" s="229" customFormat="1" ht="18" customHeight="1" spans="1:20">
      <c r="A2" s="230"/>
      <c r="B2" s="230"/>
      <c r="C2" s="230"/>
      <c r="D2" s="230"/>
      <c r="E2" s="230"/>
      <c r="F2" s="230"/>
      <c r="G2" s="230"/>
      <c r="H2" s="230"/>
      <c r="I2" s="230"/>
      <c r="J2" s="230"/>
      <c r="K2" s="230"/>
      <c r="L2" s="230"/>
      <c r="M2" s="230"/>
      <c r="N2" s="230"/>
      <c r="P2" s="218"/>
      <c r="Q2" s="240"/>
      <c r="R2" s="240"/>
      <c r="S2" s="240"/>
      <c r="T2" s="231" t="s">
        <v>466</v>
      </c>
    </row>
    <row r="3" s="229" customFormat="1" ht="18" customHeight="1" spans="1:20">
      <c r="A3" s="187" t="s">
        <v>2</v>
      </c>
      <c r="B3" s="187"/>
      <c r="C3" s="187"/>
      <c r="D3" s="187"/>
      <c r="E3" s="187"/>
      <c r="F3" s="187"/>
      <c r="G3" s="187"/>
      <c r="H3" s="230"/>
      <c r="I3" s="230"/>
      <c r="J3" s="230"/>
      <c r="K3" s="230"/>
      <c r="L3" s="230"/>
      <c r="M3" s="230"/>
      <c r="N3" s="230"/>
      <c r="P3" s="218"/>
      <c r="Q3" s="240"/>
      <c r="R3" s="240"/>
      <c r="S3" s="240"/>
      <c r="T3" s="231" t="s">
        <v>235</v>
      </c>
    </row>
    <row r="4" ht="19" customHeight="1" spans="1:20">
      <c r="A4" s="232" t="s">
        <v>7</v>
      </c>
      <c r="B4" s="232" t="s">
        <v>5</v>
      </c>
      <c r="C4" s="232" t="s">
        <v>5</v>
      </c>
      <c r="D4" s="232" t="s">
        <v>5</v>
      </c>
      <c r="E4" s="232" t="s">
        <v>106</v>
      </c>
      <c r="F4" s="232" t="s">
        <v>5</v>
      </c>
      <c r="G4" s="232" t="s">
        <v>5</v>
      </c>
      <c r="H4" s="232" t="s">
        <v>236</v>
      </c>
      <c r="I4" s="232" t="s">
        <v>5</v>
      </c>
      <c r="J4" s="232" t="s">
        <v>5</v>
      </c>
      <c r="K4" s="232" t="s">
        <v>237</v>
      </c>
      <c r="L4" s="232" t="s">
        <v>5</v>
      </c>
      <c r="M4" s="232" t="s">
        <v>5</v>
      </c>
      <c r="N4" s="232" t="s">
        <v>5</v>
      </c>
      <c r="O4" s="232" t="s">
        <v>5</v>
      </c>
      <c r="P4" s="232" t="s">
        <v>108</v>
      </c>
      <c r="Q4" s="232" t="s">
        <v>5</v>
      </c>
      <c r="R4" s="232" t="s">
        <v>5</v>
      </c>
      <c r="S4" s="232" t="s">
        <v>5</v>
      </c>
      <c r="T4" s="232" t="s">
        <v>5</v>
      </c>
    </row>
    <row r="5" ht="19" customHeight="1" spans="1:20">
      <c r="A5" s="232" t="s">
        <v>123</v>
      </c>
      <c r="B5" s="232" t="s">
        <v>5</v>
      </c>
      <c r="C5" s="232" t="s">
        <v>5</v>
      </c>
      <c r="D5" s="232" t="s">
        <v>124</v>
      </c>
      <c r="E5" s="232" t="s">
        <v>131</v>
      </c>
      <c r="F5" s="232" t="s">
        <v>238</v>
      </c>
      <c r="G5" s="232" t="s">
        <v>239</v>
      </c>
      <c r="H5" s="232" t="s">
        <v>131</v>
      </c>
      <c r="I5" s="232" t="s">
        <v>205</v>
      </c>
      <c r="J5" s="232" t="s">
        <v>206</v>
      </c>
      <c r="K5" s="232" t="s">
        <v>131</v>
      </c>
      <c r="L5" s="232" t="s">
        <v>205</v>
      </c>
      <c r="M5" s="232" t="s">
        <v>5</v>
      </c>
      <c r="N5" s="232" t="s">
        <v>240</v>
      </c>
      <c r="O5" s="232" t="s">
        <v>206</v>
      </c>
      <c r="P5" s="232" t="s">
        <v>131</v>
      </c>
      <c r="Q5" s="232" t="s">
        <v>238</v>
      </c>
      <c r="R5" s="232" t="s">
        <v>239</v>
      </c>
      <c r="S5" s="232" t="s">
        <v>241</v>
      </c>
      <c r="T5" s="232" t="s">
        <v>5</v>
      </c>
    </row>
    <row r="6" ht="19" customHeight="1" spans="1:20">
      <c r="A6" s="232" t="s">
        <v>5</v>
      </c>
      <c r="B6" s="232" t="s">
        <v>5</v>
      </c>
      <c r="C6" s="232" t="s">
        <v>5</v>
      </c>
      <c r="D6" s="232" t="s">
        <v>5</v>
      </c>
      <c r="E6" s="232" t="s">
        <v>5</v>
      </c>
      <c r="F6" s="232" t="s">
        <v>5</v>
      </c>
      <c r="G6" s="232" t="s">
        <v>127</v>
      </c>
      <c r="H6" s="232" t="s">
        <v>5</v>
      </c>
      <c r="I6" s="232" t="s">
        <v>5</v>
      </c>
      <c r="J6" s="232" t="s">
        <v>127</v>
      </c>
      <c r="K6" s="232" t="s">
        <v>5</v>
      </c>
      <c r="L6" s="232" t="s">
        <v>125</v>
      </c>
      <c r="M6" s="232" t="s">
        <v>243</v>
      </c>
      <c r="N6" s="232" t="s">
        <v>244</v>
      </c>
      <c r="O6" s="232" t="s">
        <v>127</v>
      </c>
      <c r="P6" s="232" t="s">
        <v>5</v>
      </c>
      <c r="Q6" s="232" t="s">
        <v>5</v>
      </c>
      <c r="R6" s="232" t="s">
        <v>125</v>
      </c>
      <c r="S6" s="232" t="s">
        <v>245</v>
      </c>
      <c r="T6" s="232" t="s">
        <v>246</v>
      </c>
    </row>
    <row r="7" ht="19" customHeight="1" spans="1:20">
      <c r="A7" s="232" t="s">
        <v>5</v>
      </c>
      <c r="B7" s="232" t="s">
        <v>5</v>
      </c>
      <c r="C7" s="232" t="s">
        <v>5</v>
      </c>
      <c r="D7" s="232" t="s">
        <v>5</v>
      </c>
      <c r="E7" s="232" t="s">
        <v>5</v>
      </c>
      <c r="F7" s="232" t="s">
        <v>5</v>
      </c>
      <c r="G7" s="232" t="s">
        <v>5</v>
      </c>
      <c r="H7" s="232" t="s">
        <v>5</v>
      </c>
      <c r="I7" s="232" t="s">
        <v>5</v>
      </c>
      <c r="J7" s="232" t="s">
        <v>5</v>
      </c>
      <c r="K7" s="232" t="s">
        <v>5</v>
      </c>
      <c r="L7" s="232" t="s">
        <v>5</v>
      </c>
      <c r="M7" s="232" t="s">
        <v>5</v>
      </c>
      <c r="N7" s="232" t="s">
        <v>5</v>
      </c>
      <c r="O7" s="232" t="s">
        <v>5</v>
      </c>
      <c r="P7" s="232" t="s">
        <v>5</v>
      </c>
      <c r="Q7" s="232" t="s">
        <v>5</v>
      </c>
      <c r="R7" s="232" t="s">
        <v>5</v>
      </c>
      <c r="S7" s="232" t="s">
        <v>5</v>
      </c>
      <c r="T7" s="232" t="s">
        <v>5</v>
      </c>
    </row>
    <row r="8" ht="19" customHeight="1" spans="1:20">
      <c r="A8" s="232" t="s">
        <v>128</v>
      </c>
      <c r="B8" s="232" t="s">
        <v>129</v>
      </c>
      <c r="C8" s="232" t="s">
        <v>130</v>
      </c>
      <c r="D8" s="232" t="s">
        <v>11</v>
      </c>
      <c r="E8" s="233" t="s">
        <v>12</v>
      </c>
      <c r="F8" s="233" t="s">
        <v>13</v>
      </c>
      <c r="G8" s="233" t="s">
        <v>21</v>
      </c>
      <c r="H8" s="233" t="s">
        <v>25</v>
      </c>
      <c r="I8" s="233" t="s">
        <v>29</v>
      </c>
      <c r="J8" s="233" t="s">
        <v>33</v>
      </c>
      <c r="K8" s="233" t="s">
        <v>37</v>
      </c>
      <c r="L8" s="233" t="s">
        <v>41</v>
      </c>
      <c r="M8" s="233" t="s">
        <v>44</v>
      </c>
      <c r="N8" s="233" t="s">
        <v>47</v>
      </c>
      <c r="O8" s="233" t="s">
        <v>50</v>
      </c>
      <c r="P8" s="233" t="s">
        <v>53</v>
      </c>
      <c r="Q8" s="233" t="s">
        <v>56</v>
      </c>
      <c r="R8" s="233" t="s">
        <v>59</v>
      </c>
      <c r="S8" s="233" t="s">
        <v>62</v>
      </c>
      <c r="T8" s="233" t="s">
        <v>65</v>
      </c>
    </row>
    <row r="9" ht="19" customHeight="1" spans="1:20">
      <c r="A9" s="232" t="s">
        <v>5</v>
      </c>
      <c r="B9" s="232" t="s">
        <v>5</v>
      </c>
      <c r="C9" s="232" t="s">
        <v>5</v>
      </c>
      <c r="D9" s="232" t="s">
        <v>131</v>
      </c>
      <c r="E9" s="223">
        <v>0</v>
      </c>
      <c r="F9" s="223">
        <v>0</v>
      </c>
      <c r="G9" s="223">
        <v>0</v>
      </c>
      <c r="H9" s="223">
        <v>0</v>
      </c>
      <c r="I9" s="223">
        <v>0</v>
      </c>
      <c r="J9" s="223">
        <v>0</v>
      </c>
      <c r="K9" s="223">
        <v>0</v>
      </c>
      <c r="L9" s="223">
        <v>0</v>
      </c>
      <c r="M9" s="223">
        <v>0</v>
      </c>
      <c r="N9" s="223">
        <v>0</v>
      </c>
      <c r="O9" s="223">
        <v>0</v>
      </c>
      <c r="P9" s="223">
        <v>0</v>
      </c>
      <c r="Q9" s="223">
        <v>0</v>
      </c>
      <c r="R9" s="223">
        <v>0</v>
      </c>
      <c r="S9" s="223">
        <v>0</v>
      </c>
      <c r="T9" s="223">
        <v>0</v>
      </c>
    </row>
    <row r="10" ht="19" customHeight="1" spans="1:20">
      <c r="A10" s="241" t="s">
        <v>5</v>
      </c>
      <c r="B10" s="241" t="s">
        <v>5</v>
      </c>
      <c r="C10" s="241" t="s">
        <v>5</v>
      </c>
      <c r="D10" s="241" t="s">
        <v>5</v>
      </c>
      <c r="E10" s="242" t="s">
        <v>5</v>
      </c>
      <c r="F10" s="242" t="s">
        <v>5</v>
      </c>
      <c r="G10" s="242" t="s">
        <v>5</v>
      </c>
      <c r="H10" s="242" t="s">
        <v>5</v>
      </c>
      <c r="I10" s="242" t="s">
        <v>5</v>
      </c>
      <c r="J10" s="242" t="s">
        <v>5</v>
      </c>
      <c r="K10" s="242" t="s">
        <v>5</v>
      </c>
      <c r="L10" s="242" t="s">
        <v>5</v>
      </c>
      <c r="M10" s="242" t="s">
        <v>5</v>
      </c>
      <c r="N10" s="242" t="s">
        <v>5</v>
      </c>
      <c r="O10" s="242" t="s">
        <v>5</v>
      </c>
      <c r="P10" s="242" t="s">
        <v>5</v>
      </c>
      <c r="Q10" s="242" t="s">
        <v>5</v>
      </c>
      <c r="R10" s="242" t="s">
        <v>5</v>
      </c>
      <c r="S10" s="242" t="s">
        <v>5</v>
      </c>
      <c r="T10" s="242" t="s">
        <v>5</v>
      </c>
    </row>
    <row r="11" s="239" customFormat="1" ht="19" customHeight="1" spans="1:20">
      <c r="A11" s="243" t="s">
        <v>467</v>
      </c>
      <c r="B11" s="243" t="s">
        <v>5</v>
      </c>
      <c r="C11" s="243" t="s">
        <v>5</v>
      </c>
      <c r="D11" s="243" t="s">
        <v>5</v>
      </c>
      <c r="E11" s="243" t="s">
        <v>5</v>
      </c>
      <c r="F11" s="243" t="s">
        <v>5</v>
      </c>
      <c r="G11" s="243" t="s">
        <v>5</v>
      </c>
      <c r="H11" s="243" t="s">
        <v>5</v>
      </c>
      <c r="I11" s="243" t="s">
        <v>5</v>
      </c>
      <c r="J11" s="243" t="s">
        <v>5</v>
      </c>
      <c r="K11" s="243" t="s">
        <v>5</v>
      </c>
      <c r="L11" s="243" t="s">
        <v>5</v>
      </c>
      <c r="M11" s="243" t="s">
        <v>5</v>
      </c>
      <c r="N11" s="243" t="s">
        <v>5</v>
      </c>
      <c r="O11" s="243" t="s">
        <v>5</v>
      </c>
      <c r="P11" s="243" t="s">
        <v>5</v>
      </c>
      <c r="Q11" s="243" t="s">
        <v>5</v>
      </c>
      <c r="R11" s="243" t="s">
        <v>5</v>
      </c>
      <c r="S11" s="243" t="s">
        <v>5</v>
      </c>
      <c r="T11" s="243" t="s">
        <v>5</v>
      </c>
    </row>
    <row r="12" spans="1:20">
      <c r="A12" s="187" t="s">
        <v>468</v>
      </c>
      <c r="B12" s="187"/>
      <c r="C12" s="187"/>
      <c r="D12" s="187"/>
      <c r="E12" s="187"/>
      <c r="F12" s="187"/>
      <c r="G12" s="187"/>
      <c r="H12" s="187"/>
      <c r="I12" s="187"/>
      <c r="J12" s="187"/>
      <c r="K12" s="187"/>
      <c r="L12" s="187"/>
      <c r="M12" s="187"/>
      <c r="N12" s="187"/>
      <c r="O12" s="187"/>
      <c r="P12" s="187"/>
      <c r="Q12" s="187"/>
      <c r="R12" s="187"/>
      <c r="S12" s="187"/>
      <c r="T12" s="187"/>
    </row>
  </sheetData>
  <mergeCells count="33">
    <mergeCell ref="A1:T1"/>
    <mergeCell ref="A3:G3"/>
    <mergeCell ref="A4:D4"/>
    <mergeCell ref="E4:G4"/>
    <mergeCell ref="H4:J4"/>
    <mergeCell ref="K4:O4"/>
    <mergeCell ref="P4:T4"/>
    <mergeCell ref="L5:N5"/>
    <mergeCell ref="R5:T5"/>
    <mergeCell ref="A10:C10"/>
    <mergeCell ref="A11:T11"/>
    <mergeCell ref="A12:T12"/>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76"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12" sqref="A12:L12"/>
    </sheetView>
  </sheetViews>
  <sheetFormatPr defaultColWidth="16" defaultRowHeight="15"/>
  <cols>
    <col min="1" max="3" width="2.75" style="216" customWidth="1"/>
    <col min="4" max="4" width="21.25" style="216" customWidth="1"/>
    <col min="5" max="12" width="14.125" style="216" customWidth="1"/>
    <col min="13" max="16384" width="16" style="216"/>
  </cols>
  <sheetData>
    <row r="1" s="229" customFormat="1" ht="35.25" customHeight="1" spans="1:12">
      <c r="A1" s="217" t="s">
        <v>469</v>
      </c>
      <c r="B1" s="217"/>
      <c r="C1" s="217"/>
      <c r="D1" s="217"/>
      <c r="E1" s="217"/>
      <c r="F1" s="217"/>
      <c r="G1" s="217"/>
      <c r="H1" s="217"/>
      <c r="I1" s="217"/>
      <c r="J1" s="217"/>
    </row>
    <row r="2" s="229" customFormat="1" ht="18" customHeight="1" spans="1:12">
      <c r="A2" s="230"/>
      <c r="B2" s="230"/>
      <c r="C2" s="230"/>
      <c r="D2" s="230"/>
      <c r="E2" s="230"/>
      <c r="F2" s="230"/>
      <c r="G2" s="230"/>
      <c r="H2" s="230"/>
      <c r="I2" s="230"/>
      <c r="L2" s="231" t="s">
        <v>470</v>
      </c>
    </row>
    <row r="3" s="229" customFormat="1" ht="18" customHeight="1" spans="1:12">
      <c r="A3" s="187" t="s">
        <v>2</v>
      </c>
      <c r="B3" s="187"/>
      <c r="C3" s="187"/>
      <c r="D3" s="187"/>
      <c r="E3" s="187"/>
      <c r="F3" s="187"/>
      <c r="G3" s="230"/>
      <c r="H3" s="230"/>
      <c r="I3" s="230"/>
      <c r="L3" s="231" t="s">
        <v>235</v>
      </c>
    </row>
    <row r="4" ht="19" customHeight="1" spans="1:12">
      <c r="A4" s="232" t="s">
        <v>7</v>
      </c>
      <c r="B4" s="232" t="s">
        <v>5</v>
      </c>
      <c r="C4" s="232" t="s">
        <v>5</v>
      </c>
      <c r="D4" s="232" t="s">
        <v>5</v>
      </c>
      <c r="E4" s="232" t="s">
        <v>106</v>
      </c>
      <c r="F4" s="232" t="s">
        <v>5</v>
      </c>
      <c r="G4" s="232" t="s">
        <v>5</v>
      </c>
      <c r="H4" s="232" t="s">
        <v>236</v>
      </c>
      <c r="I4" s="232" t="s">
        <v>237</v>
      </c>
      <c r="J4" s="232" t="s">
        <v>108</v>
      </c>
      <c r="K4" s="232" t="s">
        <v>5</v>
      </c>
      <c r="L4" s="232" t="s">
        <v>5</v>
      </c>
    </row>
    <row r="5" ht="19" customHeight="1" spans="1:12">
      <c r="A5" s="232" t="s">
        <v>123</v>
      </c>
      <c r="B5" s="232" t="s">
        <v>5</v>
      </c>
      <c r="C5" s="232" t="s">
        <v>5</v>
      </c>
      <c r="D5" s="232" t="s">
        <v>124</v>
      </c>
      <c r="E5" s="232" t="s">
        <v>131</v>
      </c>
      <c r="F5" s="232" t="s">
        <v>471</v>
      </c>
      <c r="G5" s="232" t="s">
        <v>472</v>
      </c>
      <c r="H5" s="232" t="s">
        <v>5</v>
      </c>
      <c r="I5" s="232" t="s">
        <v>5</v>
      </c>
      <c r="J5" s="232" t="s">
        <v>131</v>
      </c>
      <c r="K5" s="232" t="s">
        <v>471</v>
      </c>
      <c r="L5" s="233" t="s">
        <v>472</v>
      </c>
    </row>
    <row r="6" ht="19" customHeight="1" spans="1:12">
      <c r="A6" s="232" t="s">
        <v>5</v>
      </c>
      <c r="B6" s="232" t="s">
        <v>5</v>
      </c>
      <c r="C6" s="232" t="s">
        <v>5</v>
      </c>
      <c r="D6" s="232" t="s">
        <v>5</v>
      </c>
      <c r="E6" s="232" t="s">
        <v>5</v>
      </c>
      <c r="F6" s="232" t="s">
        <v>5</v>
      </c>
      <c r="G6" s="232" t="s">
        <v>5</v>
      </c>
      <c r="H6" s="232" t="s">
        <v>5</v>
      </c>
      <c r="I6" s="232" t="s">
        <v>5</v>
      </c>
      <c r="J6" s="232" t="s">
        <v>5</v>
      </c>
      <c r="K6" s="232" t="s">
        <v>5</v>
      </c>
      <c r="L6" s="233" t="s">
        <v>473</v>
      </c>
    </row>
    <row r="7" ht="19" customHeight="1" spans="1:12">
      <c r="A7" s="232" t="s">
        <v>5</v>
      </c>
      <c r="B7" s="232" t="s">
        <v>5</v>
      </c>
      <c r="C7" s="232" t="s">
        <v>5</v>
      </c>
      <c r="D7" s="232" t="s">
        <v>5</v>
      </c>
      <c r="E7" s="232" t="s">
        <v>5</v>
      </c>
      <c r="F7" s="232" t="s">
        <v>5</v>
      </c>
      <c r="G7" s="232" t="s">
        <v>5</v>
      </c>
      <c r="H7" s="232" t="s">
        <v>5</v>
      </c>
      <c r="I7" s="232" t="s">
        <v>5</v>
      </c>
      <c r="J7" s="232" t="s">
        <v>5</v>
      </c>
      <c r="K7" s="232" t="s">
        <v>5</v>
      </c>
      <c r="L7" s="233" t="s">
        <v>5</v>
      </c>
    </row>
    <row r="8" ht="19" customHeight="1" spans="1:12">
      <c r="A8" s="232" t="s">
        <v>128</v>
      </c>
      <c r="B8" s="232" t="s">
        <v>129</v>
      </c>
      <c r="C8" s="232" t="s">
        <v>130</v>
      </c>
      <c r="D8" s="232" t="s">
        <v>11</v>
      </c>
      <c r="E8" s="233" t="s">
        <v>12</v>
      </c>
      <c r="F8" s="233" t="s">
        <v>13</v>
      </c>
      <c r="G8" s="233" t="s">
        <v>21</v>
      </c>
      <c r="H8" s="233" t="s">
        <v>25</v>
      </c>
      <c r="I8" s="233" t="s">
        <v>29</v>
      </c>
      <c r="J8" s="233" t="s">
        <v>33</v>
      </c>
      <c r="K8" s="233" t="s">
        <v>37</v>
      </c>
      <c r="L8" s="233" t="s">
        <v>41</v>
      </c>
    </row>
    <row r="9" ht="19" customHeight="1" spans="1:12">
      <c r="A9" s="232" t="s">
        <v>5</v>
      </c>
      <c r="B9" s="232" t="s">
        <v>5</v>
      </c>
      <c r="C9" s="232" t="s">
        <v>5</v>
      </c>
      <c r="D9" s="232" t="s">
        <v>131</v>
      </c>
      <c r="E9" s="223">
        <v>0</v>
      </c>
      <c r="F9" s="223">
        <v>0</v>
      </c>
      <c r="G9" s="223">
        <v>0</v>
      </c>
      <c r="H9" s="223">
        <v>0</v>
      </c>
      <c r="I9" s="223">
        <v>0</v>
      </c>
      <c r="J9" s="223">
        <v>0</v>
      </c>
      <c r="K9" s="223">
        <v>0</v>
      </c>
      <c r="L9" s="223">
        <v>0</v>
      </c>
    </row>
    <row r="10" ht="19" customHeight="1" spans="1:12">
      <c r="A10" s="222" t="s">
        <v>5</v>
      </c>
      <c r="B10" s="222" t="s">
        <v>5</v>
      </c>
      <c r="C10" s="222" t="s">
        <v>5</v>
      </c>
      <c r="D10" s="222" t="s">
        <v>5</v>
      </c>
      <c r="E10" s="224" t="s">
        <v>5</v>
      </c>
      <c r="F10" s="224" t="s">
        <v>5</v>
      </c>
      <c r="G10" s="224" t="s">
        <v>5</v>
      </c>
      <c r="H10" s="224" t="s">
        <v>5</v>
      </c>
      <c r="I10" s="224" t="s">
        <v>5</v>
      </c>
      <c r="J10" s="224" t="s">
        <v>5</v>
      </c>
      <c r="K10" s="224" t="s">
        <v>5</v>
      </c>
      <c r="L10" s="224" t="s">
        <v>5</v>
      </c>
    </row>
    <row r="11" ht="19" customHeight="1" spans="1:12">
      <c r="A11" s="234" t="s">
        <v>474</v>
      </c>
      <c r="B11" s="234" t="s">
        <v>5</v>
      </c>
      <c r="C11" s="234" t="s">
        <v>5</v>
      </c>
      <c r="D11" s="234" t="s">
        <v>5</v>
      </c>
      <c r="E11" s="234" t="s">
        <v>5</v>
      </c>
      <c r="F11" s="234" t="s">
        <v>5</v>
      </c>
      <c r="G11" s="234" t="s">
        <v>5</v>
      </c>
      <c r="H11" s="234" t="s">
        <v>5</v>
      </c>
      <c r="I11" s="234" t="s">
        <v>5</v>
      </c>
      <c r="J11" s="234" t="s">
        <v>5</v>
      </c>
      <c r="K11" s="234" t="s">
        <v>5</v>
      </c>
      <c r="L11" s="234" t="s">
        <v>5</v>
      </c>
    </row>
    <row r="12" spans="1:12">
      <c r="A12" s="235" t="s">
        <v>475</v>
      </c>
      <c r="B12" s="236"/>
      <c r="C12" s="237"/>
      <c r="D12" s="237"/>
      <c r="E12" s="238"/>
      <c r="F12" s="238"/>
      <c r="G12" s="238"/>
      <c r="H12" s="238"/>
      <c r="I12" s="237"/>
      <c r="J12" s="238"/>
      <c r="K12" s="237"/>
      <c r="L12" s="237"/>
    </row>
  </sheetData>
  <mergeCells count="21">
    <mergeCell ref="A1:J1"/>
    <mergeCell ref="A3:F3"/>
    <mergeCell ref="A4:D4"/>
    <mergeCell ref="E4:G4"/>
    <mergeCell ref="J4:L4"/>
    <mergeCell ref="A10:C10"/>
    <mergeCell ref="A11:L11"/>
    <mergeCell ref="A12:L12"/>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topLeftCell="A5" workbookViewId="0">
      <selection activeCell="C12" sqref="C12"/>
    </sheetView>
  </sheetViews>
  <sheetFormatPr defaultColWidth="16" defaultRowHeight="15" outlineLevelCol="4"/>
  <cols>
    <col min="1" max="1" width="50.65" style="216" customWidth="1"/>
    <col min="2" max="2" width="6" style="216" customWidth="1"/>
    <col min="3" max="5" width="25" style="216" customWidth="1"/>
    <col min="6" max="16384" width="16" style="216"/>
  </cols>
  <sheetData>
    <row r="1" s="214" customFormat="1" ht="26.25" customHeight="1" spans="1:5">
      <c r="A1" s="217" t="s">
        <v>476</v>
      </c>
      <c r="B1" s="217"/>
      <c r="C1" s="217"/>
      <c r="D1" s="217"/>
      <c r="E1" s="217"/>
    </row>
    <row r="2" s="214" customFormat="1" ht="18.95" customHeight="1" spans="1:5">
      <c r="A2" s="218"/>
      <c r="B2" s="218"/>
      <c r="C2" s="218"/>
      <c r="D2" s="218"/>
      <c r="E2" s="219" t="s">
        <v>477</v>
      </c>
    </row>
    <row r="3" s="215" customFormat="1" ht="18.95" customHeight="1" spans="1:5">
      <c r="A3" s="220" t="s">
        <v>2</v>
      </c>
      <c r="B3" s="218"/>
      <c r="C3" s="218"/>
      <c r="D3" s="218"/>
      <c r="E3" s="219" t="s">
        <v>235</v>
      </c>
    </row>
    <row r="4" customHeight="1" spans="1:5">
      <c r="A4" s="221" t="s">
        <v>478</v>
      </c>
      <c r="B4" s="221" t="s">
        <v>8</v>
      </c>
      <c r="C4" s="221" t="s">
        <v>479</v>
      </c>
      <c r="D4" s="221" t="s">
        <v>480</v>
      </c>
      <c r="E4" s="221" t="s">
        <v>481</v>
      </c>
    </row>
    <row r="5" customHeight="1" spans="1:5">
      <c r="A5" s="221" t="s">
        <v>482</v>
      </c>
      <c r="B5" s="221" t="s">
        <v>5</v>
      </c>
      <c r="C5" s="221" t="s">
        <v>12</v>
      </c>
      <c r="D5" s="221" t="s">
        <v>13</v>
      </c>
      <c r="E5" s="221" t="s">
        <v>21</v>
      </c>
    </row>
    <row r="6" customHeight="1" spans="1:5">
      <c r="A6" s="222" t="s">
        <v>483</v>
      </c>
      <c r="B6" s="221" t="s">
        <v>12</v>
      </c>
      <c r="C6" s="221" t="s">
        <v>484</v>
      </c>
      <c r="D6" s="221" t="s">
        <v>484</v>
      </c>
      <c r="E6" s="221" t="s">
        <v>484</v>
      </c>
    </row>
    <row r="7" customHeight="1" spans="1:5">
      <c r="A7" s="222" t="s">
        <v>485</v>
      </c>
      <c r="B7" s="221" t="s">
        <v>13</v>
      </c>
      <c r="C7" s="223">
        <v>4000</v>
      </c>
      <c r="D7" s="223">
        <v>972</v>
      </c>
      <c r="E7" s="223">
        <v>972</v>
      </c>
    </row>
    <row r="8" customHeight="1" spans="1:5">
      <c r="A8" s="222" t="s">
        <v>486</v>
      </c>
      <c r="B8" s="221" t="s">
        <v>21</v>
      </c>
      <c r="C8" s="223">
        <v>0</v>
      </c>
      <c r="D8" s="223">
        <v>0</v>
      </c>
      <c r="E8" s="223">
        <v>0</v>
      </c>
    </row>
    <row r="9" customHeight="1" spans="1:5">
      <c r="A9" s="222" t="s">
        <v>487</v>
      </c>
      <c r="B9" s="221" t="s">
        <v>25</v>
      </c>
      <c r="C9" s="223">
        <v>0</v>
      </c>
      <c r="D9" s="223">
        <v>0</v>
      </c>
      <c r="E9" s="223">
        <v>0</v>
      </c>
    </row>
    <row r="10" customHeight="1" spans="1:5">
      <c r="A10" s="222" t="s">
        <v>488</v>
      </c>
      <c r="B10" s="221" t="s">
        <v>29</v>
      </c>
      <c r="C10" s="223">
        <v>0</v>
      </c>
      <c r="D10" s="223">
        <v>0</v>
      </c>
      <c r="E10" s="223">
        <v>0</v>
      </c>
    </row>
    <row r="11" customHeight="1" spans="1:5">
      <c r="A11" s="222" t="s">
        <v>489</v>
      </c>
      <c r="B11" s="221" t="s">
        <v>33</v>
      </c>
      <c r="C11" s="223">
        <v>0</v>
      </c>
      <c r="D11" s="223">
        <v>0</v>
      </c>
      <c r="E11" s="223">
        <v>0</v>
      </c>
    </row>
    <row r="12" customHeight="1" spans="1:5">
      <c r="A12" s="222" t="s">
        <v>490</v>
      </c>
      <c r="B12" s="221" t="s">
        <v>37</v>
      </c>
      <c r="C12" s="223">
        <v>4000</v>
      </c>
      <c r="D12" s="223">
        <v>972</v>
      </c>
      <c r="E12" s="223">
        <v>972</v>
      </c>
    </row>
    <row r="13" customHeight="1" spans="1:5">
      <c r="A13" s="222" t="s">
        <v>491</v>
      </c>
      <c r="B13" s="221" t="s">
        <v>41</v>
      </c>
      <c r="C13" s="221" t="s">
        <v>484</v>
      </c>
      <c r="D13" s="221" t="s">
        <v>484</v>
      </c>
      <c r="E13" s="223">
        <v>972</v>
      </c>
    </row>
    <row r="14" customHeight="1" spans="1:5">
      <c r="A14" s="222" t="s">
        <v>492</v>
      </c>
      <c r="B14" s="221" t="s">
        <v>44</v>
      </c>
      <c r="C14" s="221" t="s">
        <v>484</v>
      </c>
      <c r="D14" s="221" t="s">
        <v>484</v>
      </c>
      <c r="E14" s="223">
        <v>0</v>
      </c>
    </row>
    <row r="15" customHeight="1" spans="1:5">
      <c r="A15" s="222" t="s">
        <v>493</v>
      </c>
      <c r="B15" s="221" t="s">
        <v>47</v>
      </c>
      <c r="C15" s="221" t="s">
        <v>484</v>
      </c>
      <c r="D15" s="221" t="s">
        <v>484</v>
      </c>
      <c r="E15" s="223">
        <v>0</v>
      </c>
    </row>
    <row r="16" customHeight="1" spans="1:5">
      <c r="A16" s="222" t="s">
        <v>494</v>
      </c>
      <c r="B16" s="221" t="s">
        <v>50</v>
      </c>
      <c r="C16" s="221" t="s">
        <v>484</v>
      </c>
      <c r="D16" s="221" t="s">
        <v>484</v>
      </c>
      <c r="E16" s="221" t="s">
        <v>484</v>
      </c>
    </row>
    <row r="17" customHeight="1" spans="1:5">
      <c r="A17" s="222" t="s">
        <v>495</v>
      </c>
      <c r="B17" s="221" t="s">
        <v>53</v>
      </c>
      <c r="C17" s="221" t="s">
        <v>484</v>
      </c>
      <c r="D17" s="221" t="s">
        <v>484</v>
      </c>
      <c r="E17" s="224">
        <v>0</v>
      </c>
    </row>
    <row r="18" customHeight="1" spans="1:5">
      <c r="A18" s="222" t="s">
        <v>496</v>
      </c>
      <c r="B18" s="221" t="s">
        <v>56</v>
      </c>
      <c r="C18" s="221" t="s">
        <v>484</v>
      </c>
      <c r="D18" s="221" t="s">
        <v>484</v>
      </c>
      <c r="E18" s="224">
        <v>0</v>
      </c>
    </row>
    <row r="19" customHeight="1" spans="1:5">
      <c r="A19" s="222" t="s">
        <v>497</v>
      </c>
      <c r="B19" s="221" t="s">
        <v>59</v>
      </c>
      <c r="C19" s="221" t="s">
        <v>484</v>
      </c>
      <c r="D19" s="221" t="s">
        <v>484</v>
      </c>
      <c r="E19" s="224">
        <v>0</v>
      </c>
    </row>
    <row r="20" customHeight="1" spans="1:5">
      <c r="A20" s="222" t="s">
        <v>498</v>
      </c>
      <c r="B20" s="221" t="s">
        <v>62</v>
      </c>
      <c r="C20" s="221" t="s">
        <v>484</v>
      </c>
      <c r="D20" s="221" t="s">
        <v>484</v>
      </c>
      <c r="E20" s="224">
        <v>0</v>
      </c>
    </row>
    <row r="21" customHeight="1" spans="1:5">
      <c r="A21" s="222" t="s">
        <v>499</v>
      </c>
      <c r="B21" s="221" t="s">
        <v>65</v>
      </c>
      <c r="C21" s="221" t="s">
        <v>484</v>
      </c>
      <c r="D21" s="221" t="s">
        <v>484</v>
      </c>
      <c r="E21" s="224">
        <v>1</v>
      </c>
    </row>
    <row r="22" customHeight="1" spans="1:5">
      <c r="A22" s="222" t="s">
        <v>500</v>
      </c>
      <c r="B22" s="221" t="s">
        <v>68</v>
      </c>
      <c r="C22" s="221" t="s">
        <v>484</v>
      </c>
      <c r="D22" s="221" t="s">
        <v>484</v>
      </c>
      <c r="E22" s="224">
        <v>0</v>
      </c>
    </row>
    <row r="23" customHeight="1" spans="1:5">
      <c r="A23" s="222" t="s">
        <v>501</v>
      </c>
      <c r="B23" s="221" t="s">
        <v>71</v>
      </c>
      <c r="C23" s="221" t="s">
        <v>484</v>
      </c>
      <c r="D23" s="221" t="s">
        <v>484</v>
      </c>
      <c r="E23" s="224">
        <v>6</v>
      </c>
    </row>
    <row r="24" customHeight="1" spans="1:5">
      <c r="A24" s="222" t="s">
        <v>502</v>
      </c>
      <c r="B24" s="221" t="s">
        <v>74</v>
      </c>
      <c r="C24" s="221" t="s">
        <v>484</v>
      </c>
      <c r="D24" s="221" t="s">
        <v>484</v>
      </c>
      <c r="E24" s="224">
        <v>0</v>
      </c>
    </row>
    <row r="25" customHeight="1" spans="1:5">
      <c r="A25" s="222" t="s">
        <v>503</v>
      </c>
      <c r="B25" s="221" t="s">
        <v>77</v>
      </c>
      <c r="C25" s="221" t="s">
        <v>484</v>
      </c>
      <c r="D25" s="221" t="s">
        <v>484</v>
      </c>
      <c r="E25" s="224">
        <v>0</v>
      </c>
    </row>
    <row r="26" customHeight="1" spans="1:5">
      <c r="A26" s="222" t="s">
        <v>504</v>
      </c>
      <c r="B26" s="221" t="s">
        <v>80</v>
      </c>
      <c r="C26" s="221" t="s">
        <v>484</v>
      </c>
      <c r="D26" s="221" t="s">
        <v>484</v>
      </c>
      <c r="E26" s="224">
        <v>0</v>
      </c>
    </row>
    <row r="27" customHeight="1" spans="1:5">
      <c r="A27" s="222" t="s">
        <v>505</v>
      </c>
      <c r="B27" s="221" t="s">
        <v>83</v>
      </c>
      <c r="C27" s="221" t="s">
        <v>484</v>
      </c>
      <c r="D27" s="221" t="s">
        <v>484</v>
      </c>
      <c r="E27" s="223">
        <v>455584.48</v>
      </c>
    </row>
    <row r="28" customHeight="1" spans="1:5">
      <c r="A28" s="222" t="s">
        <v>506</v>
      </c>
      <c r="B28" s="221" t="s">
        <v>86</v>
      </c>
      <c r="C28" s="221" t="s">
        <v>484</v>
      </c>
      <c r="D28" s="221" t="s">
        <v>484</v>
      </c>
      <c r="E28" s="223">
        <v>455584.48</v>
      </c>
    </row>
    <row r="29" customHeight="1" spans="1:5">
      <c r="A29" s="222" t="s">
        <v>507</v>
      </c>
      <c r="B29" s="221" t="s">
        <v>89</v>
      </c>
      <c r="C29" s="221" t="s">
        <v>484</v>
      </c>
      <c r="D29" s="221" t="s">
        <v>484</v>
      </c>
      <c r="E29" s="223">
        <v>0</v>
      </c>
    </row>
    <row r="30" ht="31" customHeight="1" spans="1:5">
      <c r="A30" s="226" t="s">
        <v>508</v>
      </c>
      <c r="B30" s="227" t="s">
        <v>5</v>
      </c>
      <c r="C30" s="227" t="s">
        <v>5</v>
      </c>
      <c r="D30" s="227" t="s">
        <v>5</v>
      </c>
      <c r="E30" s="227" t="s">
        <v>5</v>
      </c>
    </row>
    <row r="31" customHeight="1" spans="1:5">
      <c r="A31" s="228" t="s">
        <v>509</v>
      </c>
      <c r="B31" s="228" t="s">
        <v>5</v>
      </c>
      <c r="C31" s="228" t="s">
        <v>5</v>
      </c>
      <c r="D31" s="228" t="s">
        <v>5</v>
      </c>
      <c r="E31" s="228"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topLeftCell="A3" workbookViewId="0">
      <selection activeCell="E14" sqref="E14:E15"/>
    </sheetView>
  </sheetViews>
  <sheetFormatPr defaultColWidth="16" defaultRowHeight="15" outlineLevelCol="4"/>
  <cols>
    <col min="1" max="1" width="57.175" style="216" customWidth="1"/>
    <col min="2" max="2" width="6.125" style="216" customWidth="1"/>
    <col min="3" max="3" width="21.5083333333333" style="216" customWidth="1"/>
    <col min="4" max="4" width="23.75" style="216" customWidth="1"/>
    <col min="5" max="5" width="22.5083333333333" style="216" customWidth="1"/>
    <col min="6" max="16384" width="16" style="216"/>
  </cols>
  <sheetData>
    <row r="1" s="214" customFormat="1" ht="26.25" customHeight="1" spans="1:5">
      <c r="A1" s="217" t="s">
        <v>510</v>
      </c>
      <c r="B1" s="217"/>
      <c r="C1" s="217"/>
      <c r="D1" s="217"/>
      <c r="E1" s="217"/>
    </row>
    <row r="2" s="214" customFormat="1" ht="18.95" customHeight="1" spans="1:5">
      <c r="A2" s="218"/>
      <c r="B2" s="218"/>
      <c r="C2" s="218"/>
      <c r="D2" s="218"/>
      <c r="E2" s="219" t="s">
        <v>511</v>
      </c>
    </row>
    <row r="3" s="215" customFormat="1" ht="18.95" customHeight="1" spans="1:5">
      <c r="A3" s="220" t="s">
        <v>2</v>
      </c>
      <c r="B3" s="218"/>
      <c r="C3" s="218"/>
      <c r="D3" s="218"/>
      <c r="E3" s="219" t="s">
        <v>235</v>
      </c>
    </row>
    <row r="4" customHeight="1" spans="1:5">
      <c r="A4" s="221" t="s">
        <v>478</v>
      </c>
      <c r="B4" s="221" t="s">
        <v>8</v>
      </c>
      <c r="C4" s="221" t="s">
        <v>479</v>
      </c>
      <c r="D4" s="221" t="s">
        <v>480</v>
      </c>
      <c r="E4" s="221" t="s">
        <v>481</v>
      </c>
    </row>
    <row r="5" customHeight="1" spans="1:5">
      <c r="A5" s="221" t="s">
        <v>482</v>
      </c>
      <c r="B5" s="221" t="s">
        <v>5</v>
      </c>
      <c r="C5" s="221" t="s">
        <v>12</v>
      </c>
      <c r="D5" s="221" t="s">
        <v>13</v>
      </c>
      <c r="E5" s="221" t="s">
        <v>21</v>
      </c>
    </row>
    <row r="6" customHeight="1" spans="1:5">
      <c r="A6" s="222" t="s">
        <v>512</v>
      </c>
      <c r="B6" s="221" t="s">
        <v>12</v>
      </c>
      <c r="C6" s="221" t="s">
        <v>484</v>
      </c>
      <c r="D6" s="221" t="s">
        <v>484</v>
      </c>
      <c r="E6" s="221" t="s">
        <v>484</v>
      </c>
    </row>
    <row r="7" customHeight="1" spans="1:5">
      <c r="A7" s="222" t="s">
        <v>485</v>
      </c>
      <c r="B7" s="221" t="s">
        <v>13</v>
      </c>
      <c r="C7" s="223">
        <v>4000</v>
      </c>
      <c r="D7" s="223">
        <v>972</v>
      </c>
      <c r="E7" s="223">
        <v>972</v>
      </c>
    </row>
    <row r="8" customHeight="1" spans="1:5">
      <c r="A8" s="222" t="s">
        <v>486</v>
      </c>
      <c r="B8" s="221" t="s">
        <v>21</v>
      </c>
      <c r="C8" s="223">
        <v>0</v>
      </c>
      <c r="D8" s="223">
        <v>0</v>
      </c>
      <c r="E8" s="223">
        <v>0</v>
      </c>
    </row>
    <row r="9" customHeight="1" spans="1:5">
      <c r="A9" s="222" t="s">
        <v>487</v>
      </c>
      <c r="B9" s="221" t="s">
        <v>25</v>
      </c>
      <c r="C9" s="223">
        <v>0</v>
      </c>
      <c r="D9" s="223">
        <v>0</v>
      </c>
      <c r="E9" s="223">
        <v>0</v>
      </c>
    </row>
    <row r="10" customHeight="1" spans="1:5">
      <c r="A10" s="222" t="s">
        <v>488</v>
      </c>
      <c r="B10" s="221" t="s">
        <v>29</v>
      </c>
      <c r="C10" s="223">
        <v>0</v>
      </c>
      <c r="D10" s="223">
        <v>0</v>
      </c>
      <c r="E10" s="223">
        <v>0</v>
      </c>
    </row>
    <row r="11" customHeight="1" spans="1:5">
      <c r="A11" s="222" t="s">
        <v>489</v>
      </c>
      <c r="B11" s="221" t="s">
        <v>33</v>
      </c>
      <c r="C11" s="223">
        <v>0</v>
      </c>
      <c r="D11" s="223">
        <v>0</v>
      </c>
      <c r="E11" s="223">
        <v>0</v>
      </c>
    </row>
    <row r="12" customHeight="1" spans="1:5">
      <c r="A12" s="222" t="s">
        <v>490</v>
      </c>
      <c r="B12" s="221" t="s">
        <v>37</v>
      </c>
      <c r="C12" s="223">
        <v>4000</v>
      </c>
      <c r="D12" s="223">
        <v>972</v>
      </c>
      <c r="E12" s="223">
        <v>972</v>
      </c>
    </row>
    <row r="13" customHeight="1" spans="1:5">
      <c r="A13" s="222" t="s">
        <v>491</v>
      </c>
      <c r="B13" s="221" t="s">
        <v>41</v>
      </c>
      <c r="C13" s="223" t="s">
        <v>484</v>
      </c>
      <c r="D13" s="223" t="s">
        <v>484</v>
      </c>
      <c r="E13" s="223">
        <v>972</v>
      </c>
    </row>
    <row r="14" customHeight="1" spans="1:5">
      <c r="A14" s="222" t="s">
        <v>492</v>
      </c>
      <c r="B14" s="221" t="s">
        <v>44</v>
      </c>
      <c r="C14" s="221" t="s">
        <v>484</v>
      </c>
      <c r="D14" s="221" t="s">
        <v>484</v>
      </c>
      <c r="E14" s="223">
        <v>0</v>
      </c>
    </row>
    <row r="15" customHeight="1" spans="1:5">
      <c r="A15" s="222" t="s">
        <v>493</v>
      </c>
      <c r="B15" s="221" t="s">
        <v>47</v>
      </c>
      <c r="C15" s="221" t="s">
        <v>484</v>
      </c>
      <c r="D15" s="221" t="s">
        <v>484</v>
      </c>
      <c r="E15" s="223">
        <v>0</v>
      </c>
    </row>
    <row r="16" customHeight="1" spans="1:5">
      <c r="A16" s="222" t="s">
        <v>494</v>
      </c>
      <c r="B16" s="221" t="s">
        <v>50</v>
      </c>
      <c r="C16" s="221" t="s">
        <v>484</v>
      </c>
      <c r="D16" s="221" t="s">
        <v>484</v>
      </c>
      <c r="E16" s="221" t="s">
        <v>484</v>
      </c>
    </row>
    <row r="17" customHeight="1" spans="1:5">
      <c r="A17" s="222" t="s">
        <v>495</v>
      </c>
      <c r="B17" s="221" t="s">
        <v>53</v>
      </c>
      <c r="C17" s="221" t="s">
        <v>484</v>
      </c>
      <c r="D17" s="221" t="s">
        <v>484</v>
      </c>
      <c r="E17" s="224">
        <v>0</v>
      </c>
    </row>
    <row r="18" customHeight="1" spans="1:5">
      <c r="A18" s="222" t="s">
        <v>496</v>
      </c>
      <c r="B18" s="221" t="s">
        <v>56</v>
      </c>
      <c r="C18" s="221" t="s">
        <v>484</v>
      </c>
      <c r="D18" s="221" t="s">
        <v>484</v>
      </c>
      <c r="E18" s="224">
        <v>0</v>
      </c>
    </row>
    <row r="19" customHeight="1" spans="1:5">
      <c r="A19" s="222" t="s">
        <v>497</v>
      </c>
      <c r="B19" s="221" t="s">
        <v>59</v>
      </c>
      <c r="C19" s="221" t="s">
        <v>484</v>
      </c>
      <c r="D19" s="221" t="s">
        <v>484</v>
      </c>
      <c r="E19" s="224">
        <v>0</v>
      </c>
    </row>
    <row r="20" customHeight="1" spans="1:5">
      <c r="A20" s="222" t="s">
        <v>498</v>
      </c>
      <c r="B20" s="221" t="s">
        <v>62</v>
      </c>
      <c r="C20" s="221" t="s">
        <v>484</v>
      </c>
      <c r="D20" s="221" t="s">
        <v>484</v>
      </c>
      <c r="E20" s="224">
        <v>0</v>
      </c>
    </row>
    <row r="21" customHeight="1" spans="1:5">
      <c r="A21" s="222" t="s">
        <v>499</v>
      </c>
      <c r="B21" s="221" t="s">
        <v>65</v>
      </c>
      <c r="C21" s="221" t="s">
        <v>484</v>
      </c>
      <c r="D21" s="221" t="s">
        <v>484</v>
      </c>
      <c r="E21" s="224">
        <v>1</v>
      </c>
    </row>
    <row r="22" customHeight="1" spans="1:5">
      <c r="A22" s="222" t="s">
        <v>500</v>
      </c>
      <c r="B22" s="221" t="s">
        <v>68</v>
      </c>
      <c r="C22" s="221" t="s">
        <v>484</v>
      </c>
      <c r="D22" s="221" t="s">
        <v>484</v>
      </c>
      <c r="E22" s="224">
        <v>0</v>
      </c>
    </row>
    <row r="23" customHeight="1" spans="1:5">
      <c r="A23" s="222" t="s">
        <v>501</v>
      </c>
      <c r="B23" s="221" t="s">
        <v>71</v>
      </c>
      <c r="C23" s="221" t="s">
        <v>484</v>
      </c>
      <c r="D23" s="221" t="s">
        <v>484</v>
      </c>
      <c r="E23" s="224">
        <v>6</v>
      </c>
    </row>
    <row r="24" customHeight="1" spans="1:5">
      <c r="A24" s="222" t="s">
        <v>502</v>
      </c>
      <c r="B24" s="221" t="s">
        <v>74</v>
      </c>
      <c r="C24" s="221" t="s">
        <v>484</v>
      </c>
      <c r="D24" s="221" t="s">
        <v>484</v>
      </c>
      <c r="E24" s="224">
        <v>0</v>
      </c>
    </row>
    <row r="25" customHeight="1" spans="1:5">
      <c r="A25" s="222" t="s">
        <v>503</v>
      </c>
      <c r="B25" s="221" t="s">
        <v>77</v>
      </c>
      <c r="C25" s="221" t="s">
        <v>484</v>
      </c>
      <c r="D25" s="221" t="s">
        <v>484</v>
      </c>
      <c r="E25" s="224">
        <v>0</v>
      </c>
    </row>
    <row r="26" customHeight="1" spans="1:5">
      <c r="A26" s="222" t="s">
        <v>504</v>
      </c>
      <c r="B26" s="221" t="s">
        <v>80</v>
      </c>
      <c r="C26" s="221" t="s">
        <v>484</v>
      </c>
      <c r="D26" s="221" t="s">
        <v>484</v>
      </c>
      <c r="E26" s="224">
        <v>0</v>
      </c>
    </row>
    <row r="27" ht="41" customHeight="1" spans="1:5">
      <c r="A27" s="225" t="s">
        <v>513</v>
      </c>
      <c r="B27" s="225" t="s">
        <v>5</v>
      </c>
      <c r="C27" s="225" t="s">
        <v>5</v>
      </c>
      <c r="D27" s="225" t="s">
        <v>5</v>
      </c>
      <c r="E27" s="225"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U155"/>
  <sheetViews>
    <sheetView workbookViewId="0">
      <selection activeCell="K11" sqref="K11"/>
    </sheetView>
  </sheetViews>
  <sheetFormatPr defaultColWidth="9" defaultRowHeight="15.75"/>
  <cols>
    <col min="1" max="1" width="6.26666666666667" style="180" customWidth="1"/>
    <col min="2" max="2" width="5.09166666666667" style="180" customWidth="1"/>
    <col min="3" max="3" width="14.2" style="180" customWidth="1"/>
    <col min="4" max="4" width="14.875" style="180" customWidth="1"/>
    <col min="5" max="5" width="13.75" style="180" customWidth="1"/>
    <col min="6" max="9" width="14.875" style="180" customWidth="1"/>
    <col min="10" max="11" width="6.725" style="180" customWidth="1"/>
    <col min="12" max="12" width="8.45" style="180" customWidth="1"/>
    <col min="13" max="13" width="7.90833333333333" style="180" customWidth="1"/>
    <col min="14" max="14" width="13.75" style="181" customWidth="1"/>
    <col min="15" max="15" width="10.375" style="180" customWidth="1"/>
    <col min="16" max="16" width="9.09166666666667" style="180" customWidth="1"/>
    <col min="17" max="17" width="9" style="180"/>
    <col min="18" max="18" width="13.75" style="180" customWidth="1"/>
    <col min="19" max="20" width="7.36666666666667" style="180" customWidth="1"/>
    <col min="21" max="21" width="6.725" style="180" customWidth="1"/>
    <col min="22" max="16384" width="9" style="180"/>
  </cols>
  <sheetData>
    <row r="1" s="178" customFormat="1" ht="36" customHeight="1" spans="1:21">
      <c r="A1" s="182" t="s">
        <v>514</v>
      </c>
      <c r="B1" s="182"/>
      <c r="C1" s="182"/>
      <c r="D1" s="182"/>
      <c r="E1" s="182"/>
      <c r="F1" s="182"/>
      <c r="G1" s="182"/>
      <c r="H1" s="182"/>
      <c r="I1" s="182"/>
      <c r="J1" s="182"/>
      <c r="K1" s="182"/>
      <c r="L1" s="182"/>
      <c r="M1" s="182"/>
      <c r="N1" s="183"/>
      <c r="O1" s="182"/>
      <c r="P1" s="182"/>
      <c r="Q1" s="182"/>
      <c r="R1" s="182"/>
      <c r="S1" s="182"/>
      <c r="T1" s="182"/>
      <c r="U1" s="182"/>
    </row>
    <row r="2" s="178" customFormat="1" ht="18" customHeight="1" spans="1:21">
      <c r="A2" s="184"/>
      <c r="B2" s="184"/>
      <c r="C2" s="184"/>
      <c r="D2" s="184"/>
      <c r="E2" s="184"/>
      <c r="F2" s="184"/>
      <c r="G2" s="184"/>
      <c r="H2" s="184"/>
      <c r="I2" s="184"/>
      <c r="J2" s="184"/>
      <c r="K2" s="184"/>
      <c r="L2" s="184"/>
      <c r="M2" s="184"/>
      <c r="N2" s="185"/>
      <c r="U2" s="186" t="s">
        <v>511</v>
      </c>
    </row>
    <row r="3" s="178" customFormat="1" ht="18" customHeight="1" spans="1:21">
      <c r="A3" s="187" t="s">
        <v>2</v>
      </c>
      <c r="B3" s="187"/>
      <c r="C3" s="187"/>
      <c r="D3" s="187"/>
      <c r="E3" s="187"/>
      <c r="F3" s="188"/>
      <c r="G3" s="184"/>
      <c r="H3" s="184"/>
      <c r="I3" s="184"/>
      <c r="J3" s="184"/>
      <c r="K3" s="184"/>
      <c r="L3" s="184"/>
      <c r="M3" s="184"/>
      <c r="N3" s="185"/>
      <c r="U3" s="186" t="s">
        <v>3</v>
      </c>
    </row>
    <row r="4" s="178" customFormat="1" ht="24" customHeight="1" spans="1:21">
      <c r="A4" s="189" t="s">
        <v>515</v>
      </c>
      <c r="B4" s="189" t="s">
        <v>516</v>
      </c>
      <c r="C4" s="190" t="s">
        <v>517</v>
      </c>
      <c r="D4" s="141" t="s">
        <v>518</v>
      </c>
      <c r="E4" s="189" t="s">
        <v>519</v>
      </c>
      <c r="F4" s="191" t="s">
        <v>520</v>
      </c>
      <c r="G4" s="192"/>
      <c r="H4" s="192"/>
      <c r="I4" s="192"/>
      <c r="J4" s="192"/>
      <c r="K4" s="192"/>
      <c r="L4" s="192"/>
      <c r="M4" s="192"/>
      <c r="N4" s="193"/>
      <c r="O4" s="194"/>
      <c r="P4" s="195" t="s">
        <v>521</v>
      </c>
      <c r="Q4" s="189" t="s">
        <v>522</v>
      </c>
      <c r="R4" s="190" t="s">
        <v>523</v>
      </c>
      <c r="S4" s="196"/>
      <c r="T4" s="197" t="s">
        <v>524</v>
      </c>
      <c r="U4" s="196"/>
    </row>
    <row r="5" s="178" customFormat="1" ht="36" customHeight="1" spans="1:21">
      <c r="A5" s="189"/>
      <c r="B5" s="189"/>
      <c r="C5" s="198"/>
      <c r="D5" s="141"/>
      <c r="E5" s="189"/>
      <c r="F5" s="199" t="s">
        <v>525</v>
      </c>
      <c r="G5" s="199"/>
      <c r="H5" s="199" t="s">
        <v>526</v>
      </c>
      <c r="I5" s="199"/>
      <c r="J5" s="200" t="s">
        <v>527</v>
      </c>
      <c r="K5" s="201"/>
      <c r="L5" s="202" t="s">
        <v>528</v>
      </c>
      <c r="M5" s="202"/>
      <c r="N5" s="203" t="s">
        <v>529</v>
      </c>
      <c r="O5" s="203"/>
      <c r="P5" s="195"/>
      <c r="Q5" s="189"/>
      <c r="R5" s="204"/>
      <c r="S5" s="205"/>
      <c r="T5" s="206"/>
      <c r="U5" s="205"/>
    </row>
    <row r="6" s="178" customFormat="1" ht="24" customHeight="1" spans="1:21">
      <c r="A6" s="189"/>
      <c r="B6" s="189"/>
      <c r="C6" s="204"/>
      <c r="D6" s="141"/>
      <c r="E6" s="189"/>
      <c r="F6" s="199" t="s">
        <v>530</v>
      </c>
      <c r="G6" s="207" t="s">
        <v>531</v>
      </c>
      <c r="H6" s="199" t="s">
        <v>530</v>
      </c>
      <c r="I6" s="207" t="s">
        <v>531</v>
      </c>
      <c r="J6" s="199" t="s">
        <v>530</v>
      </c>
      <c r="K6" s="207" t="s">
        <v>531</v>
      </c>
      <c r="L6" s="199" t="s">
        <v>530</v>
      </c>
      <c r="M6" s="207" t="s">
        <v>531</v>
      </c>
      <c r="N6" s="199" t="s">
        <v>530</v>
      </c>
      <c r="O6" s="207" t="s">
        <v>531</v>
      </c>
      <c r="P6" s="195"/>
      <c r="Q6" s="189"/>
      <c r="R6" s="199" t="s">
        <v>530</v>
      </c>
      <c r="S6" s="208" t="s">
        <v>531</v>
      </c>
      <c r="T6" s="199" t="s">
        <v>530</v>
      </c>
      <c r="U6" s="207" t="s">
        <v>531</v>
      </c>
    </row>
    <row r="7" s="179" customFormat="1" ht="24" customHeight="1" spans="1:21">
      <c r="A7" s="189" t="s">
        <v>532</v>
      </c>
      <c r="B7" s="189"/>
      <c r="C7" s="189">
        <v>1</v>
      </c>
      <c r="D7" s="207" t="s">
        <v>13</v>
      </c>
      <c r="E7" s="189">
        <v>3</v>
      </c>
      <c r="F7" s="189">
        <v>4</v>
      </c>
      <c r="G7" s="207" t="s">
        <v>29</v>
      </c>
      <c r="H7" s="189">
        <v>6</v>
      </c>
      <c r="I7" s="189">
        <v>7</v>
      </c>
      <c r="J7" s="207" t="s">
        <v>41</v>
      </c>
      <c r="K7" s="189">
        <v>9</v>
      </c>
      <c r="L7" s="189">
        <v>10</v>
      </c>
      <c r="M7" s="207" t="s">
        <v>50</v>
      </c>
      <c r="N7" s="189">
        <v>12</v>
      </c>
      <c r="O7" s="189">
        <v>13</v>
      </c>
      <c r="P7" s="207" t="s">
        <v>59</v>
      </c>
      <c r="Q7" s="189">
        <v>15</v>
      </c>
      <c r="R7" s="189">
        <v>16</v>
      </c>
      <c r="S7" s="207" t="s">
        <v>68</v>
      </c>
      <c r="T7" s="189">
        <v>18</v>
      </c>
      <c r="U7" s="189">
        <v>19</v>
      </c>
    </row>
    <row r="8" s="178" customFormat="1" ht="24" customHeight="1" spans="1:21">
      <c r="A8" s="209" t="s">
        <v>533</v>
      </c>
      <c r="B8" s="189">
        <v>1</v>
      </c>
      <c r="C8" s="210">
        <v>77808300</v>
      </c>
      <c r="D8" s="210">
        <f>E8+F8+P8+Q8+R8+T8</f>
        <v>85158300</v>
      </c>
      <c r="E8" s="210">
        <v>6799300</v>
      </c>
      <c r="F8" s="210">
        <v>77338000</v>
      </c>
      <c r="G8" s="210">
        <v>71009000</v>
      </c>
      <c r="H8" s="210">
        <v>76244094.77</v>
      </c>
      <c r="I8" s="210">
        <v>70944993</v>
      </c>
      <c r="J8" s="210">
        <v>0</v>
      </c>
      <c r="K8" s="210">
        <v>0</v>
      </c>
      <c r="L8" s="210">
        <v>0</v>
      </c>
      <c r="M8" s="210">
        <v>0</v>
      </c>
      <c r="N8" s="211">
        <f>F8-H8-J8-L8</f>
        <v>1093905.23</v>
      </c>
      <c r="O8" s="211">
        <f>G8-I8-K8-M8</f>
        <v>64007</v>
      </c>
      <c r="P8" s="211">
        <v>0</v>
      </c>
      <c r="Q8" s="211">
        <v>0</v>
      </c>
      <c r="R8" s="211">
        <v>1021000</v>
      </c>
      <c r="S8" s="211">
        <v>0</v>
      </c>
      <c r="T8" s="211">
        <v>0</v>
      </c>
      <c r="U8" s="211">
        <v>0</v>
      </c>
    </row>
    <row r="9" s="178" customFormat="1" ht="49" customHeight="1" spans="1:21">
      <c r="A9" s="212" t="s">
        <v>534</v>
      </c>
      <c r="B9" s="213"/>
      <c r="C9" s="213"/>
      <c r="D9" s="213"/>
      <c r="E9" s="213"/>
      <c r="F9" s="213"/>
      <c r="G9" s="213"/>
      <c r="H9" s="213"/>
      <c r="I9" s="213"/>
      <c r="J9" s="213"/>
      <c r="K9" s="213"/>
      <c r="L9" s="213"/>
      <c r="M9" s="213"/>
      <c r="N9" s="213"/>
      <c r="O9" s="213"/>
      <c r="P9" s="213"/>
      <c r="Q9" s="213"/>
      <c r="R9" s="213"/>
      <c r="S9" s="213"/>
      <c r="T9" s="213"/>
      <c r="U9" s="213"/>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8">
    <mergeCell ref="A1:U1"/>
    <mergeCell ref="A3:E3"/>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rintOptions horizontalCentered="1"/>
  <pageMargins left="0.156944444444444" right="0.393055555555556" top="1" bottom="1" header="0.5" footer="0.5"/>
  <pageSetup paperSize="9" scale="84"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3"/>
  <sheetViews>
    <sheetView zoomScale="75" zoomScaleNormal="75" topLeftCell="A3" workbookViewId="0">
      <selection activeCell="D10" sqref="D10"/>
    </sheetView>
  </sheetViews>
  <sheetFormatPr defaultColWidth="9" defaultRowHeight="15.75" outlineLevelCol="7"/>
  <cols>
    <col min="1" max="1" width="22.6666666666667" style="1" customWidth="1"/>
    <col min="2" max="2" width="16.3833333333333" style="1" customWidth="1"/>
    <col min="3" max="3" width="11.6916666666667" style="1" customWidth="1"/>
    <col min="4" max="4" width="128.241666666667" style="1" customWidth="1"/>
    <col min="5" max="5" width="9" style="1"/>
    <col min="6" max="6" width="30.7166666666667" style="1" customWidth="1"/>
    <col min="7" max="7" width="53.3833333333333" style="1" customWidth="1"/>
    <col min="8" max="8" width="50.5333333333333" style="1" customWidth="1"/>
    <col min="9" max="16384" width="9" style="1"/>
  </cols>
  <sheetData>
    <row r="1" ht="22.5" spans="1:8">
      <c r="A1" s="159" t="s">
        <v>535</v>
      </c>
      <c r="B1" s="159"/>
      <c r="C1" s="159"/>
      <c r="D1" s="159"/>
    </row>
    <row r="2" ht="68" customHeight="1" spans="1:8">
      <c r="A2" s="160" t="s">
        <v>536</v>
      </c>
      <c r="B2" s="161" t="s">
        <v>537</v>
      </c>
      <c r="C2" s="162"/>
      <c r="D2" s="163" t="s">
        <v>538</v>
      </c>
      <c r="F2" s="164"/>
      <c r="G2" s="165"/>
      <c r="H2" s="166"/>
    </row>
    <row r="3" ht="55" customHeight="1" spans="1:8">
      <c r="A3" s="167"/>
      <c r="B3" s="161" t="s">
        <v>539</v>
      </c>
      <c r="C3" s="162"/>
      <c r="D3" s="168" t="s">
        <v>540</v>
      </c>
      <c r="F3" s="164"/>
      <c r="G3" s="165"/>
      <c r="H3" s="166"/>
    </row>
    <row r="4" ht="43" customHeight="1" spans="1:8">
      <c r="A4" s="167"/>
      <c r="B4" s="161" t="s">
        <v>541</v>
      </c>
      <c r="C4" s="162"/>
      <c r="D4" s="169" t="s">
        <v>542</v>
      </c>
      <c r="F4" s="164"/>
      <c r="G4" s="165"/>
      <c r="H4" s="170"/>
    </row>
    <row r="5" ht="43" customHeight="1" spans="1:8">
      <c r="A5" s="167"/>
      <c r="B5" s="161" t="s">
        <v>543</v>
      </c>
      <c r="C5" s="162"/>
      <c r="D5" s="163" t="s">
        <v>544</v>
      </c>
      <c r="F5" s="164"/>
      <c r="G5" s="165"/>
      <c r="H5" s="166"/>
    </row>
    <row r="6" ht="46" customHeight="1" spans="1:8">
      <c r="A6" s="171"/>
      <c r="B6" s="161" t="s">
        <v>545</v>
      </c>
      <c r="C6" s="162"/>
      <c r="D6" s="169" t="s">
        <v>546</v>
      </c>
      <c r="F6" s="164"/>
      <c r="G6" s="165"/>
      <c r="H6" s="166"/>
    </row>
    <row r="7" ht="28" customHeight="1" spans="1:8">
      <c r="A7" s="172" t="s">
        <v>547</v>
      </c>
      <c r="B7" s="173" t="s">
        <v>548</v>
      </c>
      <c r="C7" s="173"/>
      <c r="D7" s="163" t="s">
        <v>549</v>
      </c>
      <c r="F7" s="165"/>
      <c r="G7" s="165"/>
      <c r="H7" s="166"/>
    </row>
    <row r="8" ht="76" customHeight="1" spans="1:8">
      <c r="A8" s="171"/>
      <c r="B8" s="174" t="s">
        <v>550</v>
      </c>
      <c r="C8" s="174"/>
      <c r="D8" s="163" t="s">
        <v>551</v>
      </c>
      <c r="F8" s="165"/>
      <c r="G8" s="165"/>
      <c r="H8" s="166"/>
    </row>
    <row r="9" ht="70" customHeight="1" spans="1:8">
      <c r="A9" s="161" t="s">
        <v>552</v>
      </c>
      <c r="B9" s="175"/>
      <c r="C9" s="162"/>
      <c r="D9" s="163" t="s">
        <v>553</v>
      </c>
      <c r="F9" s="164"/>
      <c r="G9" s="164"/>
      <c r="H9" s="166"/>
    </row>
    <row r="10" ht="409" customHeight="1" spans="1:8">
      <c r="A10" s="161" t="s">
        <v>554</v>
      </c>
      <c r="B10" s="175"/>
      <c r="C10" s="162"/>
      <c r="D10" s="176" t="s">
        <v>555</v>
      </c>
      <c r="F10" s="164"/>
      <c r="G10" s="164"/>
      <c r="H10" s="166"/>
    </row>
    <row r="11" ht="186" customHeight="1" spans="1:8">
      <c r="A11" s="161" t="s">
        <v>556</v>
      </c>
      <c r="B11" s="175"/>
      <c r="C11" s="162"/>
      <c r="D11" s="169" t="s">
        <v>557</v>
      </c>
      <c r="F11" s="164"/>
      <c r="G11" s="164"/>
      <c r="H11" s="166"/>
    </row>
    <row r="12" ht="50" customHeight="1" spans="1:8">
      <c r="A12" s="161" t="s">
        <v>558</v>
      </c>
      <c r="B12" s="175"/>
      <c r="C12" s="162"/>
      <c r="D12" s="163" t="s">
        <v>559</v>
      </c>
      <c r="F12" s="164"/>
      <c r="G12" s="164"/>
      <c r="H12" s="166"/>
    </row>
    <row r="13" ht="32.25" customHeight="1" spans="1:8">
      <c r="A13" s="161" t="s">
        <v>560</v>
      </c>
      <c r="B13" s="175"/>
      <c r="C13" s="162"/>
      <c r="D13" s="163" t="s">
        <v>561</v>
      </c>
      <c r="F13" s="165"/>
      <c r="G13" s="165"/>
      <c r="H13" s="177"/>
    </row>
  </sheetData>
  <mergeCells count="17">
    <mergeCell ref="A1:D1"/>
    <mergeCell ref="B2:C2"/>
    <mergeCell ref="B3:C3"/>
    <mergeCell ref="B4:C4"/>
    <mergeCell ref="B5:C5"/>
    <mergeCell ref="B6:C6"/>
    <mergeCell ref="B7:C7"/>
    <mergeCell ref="B8:C8"/>
    <mergeCell ref="A9:C9"/>
    <mergeCell ref="A10:C10"/>
    <mergeCell ref="A11:C11"/>
    <mergeCell ref="A12:C12"/>
    <mergeCell ref="A13:C13"/>
    <mergeCell ref="F13:G13"/>
    <mergeCell ref="A2:A6"/>
    <mergeCell ref="A7:A8"/>
    <mergeCell ref="F7:F8"/>
  </mergeCells>
  <printOptions verticalCentered="1"/>
  <pageMargins left="0.751388888888889" right="0.751388888888889" top="0.409027777777778" bottom="0.409027777777778" header="0.5" footer="0.5"/>
  <pageSetup paperSize="9" scale="32" orientation="portrait" horizontalDpi="600" verticalDpi="600"/>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1"/>
  <sheetViews>
    <sheetView tabSelected="1" zoomScale="70" zoomScaleNormal="70" workbookViewId="0">
      <selection activeCell="C31" sqref="C31"/>
    </sheetView>
  </sheetViews>
  <sheetFormatPr defaultColWidth="8" defaultRowHeight="15.75"/>
  <cols>
    <col min="1" max="1" width="18.2083333333333" style="131" customWidth="1"/>
    <col min="2" max="2" width="15.3333333333333" style="131" customWidth="1"/>
    <col min="3" max="3" width="30.9083333333333" style="131" customWidth="1"/>
    <col min="4" max="4" width="20.9666666666667" style="131" customWidth="1"/>
    <col min="5" max="5" width="23.3333333333333" style="131" customWidth="1"/>
    <col min="6" max="6" width="20.6666666666667" style="131" customWidth="1"/>
    <col min="7" max="7" width="19" style="131" customWidth="1"/>
    <col min="8" max="8" width="18.5833333333333" style="131" customWidth="1"/>
    <col min="9" max="9" width="19.25" style="131" customWidth="1"/>
    <col min="10" max="10" width="16.8333333333333" style="131" customWidth="1"/>
    <col min="11" max="251" width="8" style="131"/>
    <col min="252" max="16384" width="8" style="1"/>
  </cols>
  <sheetData>
    <row r="1" s="131" customFormat="1" ht="40" customHeight="1" spans="1:10">
      <c r="A1" s="135" t="s">
        <v>562</v>
      </c>
      <c r="B1" s="135"/>
      <c r="C1" s="135"/>
      <c r="D1" s="135"/>
      <c r="E1" s="135"/>
      <c r="F1" s="135"/>
      <c r="G1" s="135"/>
      <c r="H1" s="135"/>
      <c r="I1" s="135"/>
      <c r="J1" s="135"/>
    </row>
    <row r="2" s="131" customFormat="1" ht="28" customHeight="1" spans="1:10">
      <c r="A2" s="136" t="s">
        <v>563</v>
      </c>
      <c r="B2" s="137"/>
      <c r="C2" s="137"/>
      <c r="D2" s="137"/>
      <c r="E2" s="137"/>
      <c r="F2" s="137"/>
      <c r="G2" s="137"/>
      <c r="H2" s="137"/>
      <c r="I2" s="137"/>
      <c r="J2" s="138"/>
    </row>
    <row r="3" s="131" customFormat="1" ht="30" customHeight="1" spans="1:10">
      <c r="A3" s="139" t="s">
        <v>564</v>
      </c>
      <c r="B3" s="139" t="s">
        <v>565</v>
      </c>
      <c r="C3" s="140"/>
      <c r="D3" s="140"/>
      <c r="E3" s="140"/>
      <c r="F3" s="140"/>
      <c r="G3" s="140"/>
      <c r="H3" s="140"/>
      <c r="I3" s="140"/>
      <c r="J3" s="140"/>
    </row>
    <row r="4" s="132" customFormat="1" ht="45" customHeight="1" spans="1:10">
      <c r="A4" s="141" t="s">
        <v>566</v>
      </c>
      <c r="B4" s="141"/>
      <c r="C4" s="142" t="s">
        <v>567</v>
      </c>
      <c r="D4" s="142"/>
      <c r="E4" s="142" t="s">
        <v>568</v>
      </c>
      <c r="F4" s="143" t="s">
        <v>569</v>
      </c>
      <c r="G4" s="142" t="s">
        <v>570</v>
      </c>
      <c r="H4" s="142" t="s">
        <v>571</v>
      </c>
      <c r="I4" s="142" t="s">
        <v>572</v>
      </c>
      <c r="J4" s="142" t="s">
        <v>573</v>
      </c>
    </row>
    <row r="5" s="132" customFormat="1" ht="26" customHeight="1" spans="1:10">
      <c r="A5" s="141"/>
      <c r="B5" s="141"/>
      <c r="C5" s="142" t="s">
        <v>574</v>
      </c>
      <c r="D5" s="142"/>
      <c r="E5" s="144">
        <v>36461353.4</v>
      </c>
      <c r="F5" s="144"/>
      <c r="G5" s="144">
        <v>113322995.1</v>
      </c>
      <c r="H5" s="144">
        <v>113322995.1</v>
      </c>
      <c r="I5" s="144">
        <f>H5/G5</f>
        <v>1</v>
      </c>
      <c r="J5" s="145" t="s">
        <v>5</v>
      </c>
    </row>
    <row r="6" s="132" customFormat="1" ht="26" customHeight="1" spans="1:10">
      <c r="A6" s="141"/>
      <c r="B6" s="141"/>
      <c r="C6" s="141" t="s">
        <v>575</v>
      </c>
      <c r="D6" s="142" t="s">
        <v>574</v>
      </c>
      <c r="E6" s="144">
        <v>6256182</v>
      </c>
      <c r="F6" s="144"/>
      <c r="G6" s="144">
        <v>5774661.7</v>
      </c>
      <c r="H6" s="144">
        <v>5774661.7</v>
      </c>
      <c r="I6" s="144">
        <f>H6/G6</f>
        <v>1</v>
      </c>
      <c r="J6" s="145"/>
    </row>
    <row r="7" s="132" customFormat="1" ht="26" customHeight="1" spans="1:10">
      <c r="A7" s="141"/>
      <c r="B7" s="141"/>
      <c r="C7" s="141" t="s">
        <v>576</v>
      </c>
      <c r="D7" s="142" t="s">
        <v>574</v>
      </c>
      <c r="E7" s="144">
        <v>30205171.4</v>
      </c>
      <c r="F7" s="144"/>
      <c r="G7" s="144">
        <v>107548333.4</v>
      </c>
      <c r="H7" s="144">
        <v>107548333.4</v>
      </c>
      <c r="I7" s="144">
        <f>H7/G7</f>
        <v>1</v>
      </c>
      <c r="J7" s="145"/>
    </row>
    <row r="8" s="132" customFormat="1" ht="26" customHeight="1" spans="1:10">
      <c r="A8" s="141"/>
      <c r="B8" s="141"/>
      <c r="C8" s="141"/>
      <c r="D8" s="141" t="s">
        <v>577</v>
      </c>
      <c r="E8" s="144"/>
      <c r="F8" s="144"/>
      <c r="G8" s="144"/>
      <c r="H8" s="144"/>
      <c r="I8" s="144"/>
      <c r="J8" s="145"/>
    </row>
    <row r="9" s="132" customFormat="1" ht="26" customHeight="1" spans="1:10">
      <c r="A9" s="141"/>
      <c r="B9" s="141"/>
      <c r="C9" s="141"/>
      <c r="D9" s="142" t="s">
        <v>578</v>
      </c>
      <c r="E9" s="144"/>
      <c r="F9" s="144"/>
      <c r="G9" s="144"/>
      <c r="H9" s="144"/>
      <c r="I9" s="144"/>
      <c r="J9" s="145"/>
    </row>
    <row r="10" s="132" customFormat="1" ht="26" customHeight="1" spans="1:10">
      <c r="A10" s="141"/>
      <c r="B10" s="141"/>
      <c r="C10" s="141"/>
      <c r="D10" s="141" t="s">
        <v>579</v>
      </c>
      <c r="E10" s="144"/>
      <c r="F10" s="144"/>
      <c r="G10" s="144"/>
      <c r="H10" s="144"/>
      <c r="I10" s="144"/>
      <c r="J10" s="145"/>
    </row>
    <row r="11" s="133" customFormat="1" ht="26.4" customHeight="1" spans="1:10">
      <c r="A11" s="141" t="s">
        <v>580</v>
      </c>
      <c r="B11" s="141"/>
      <c r="C11" s="146" t="s">
        <v>581</v>
      </c>
      <c r="D11" s="146"/>
      <c r="E11" s="146"/>
      <c r="F11" s="146"/>
      <c r="G11" s="146"/>
      <c r="H11" s="146"/>
      <c r="I11" s="146"/>
      <c r="J11" s="146"/>
    </row>
    <row r="12" s="133" customFormat="1" ht="97" customHeight="1" spans="1:10">
      <c r="A12" s="141"/>
      <c r="B12" s="141"/>
      <c r="C12" s="146"/>
      <c r="D12" s="146"/>
      <c r="E12" s="146"/>
      <c r="F12" s="146"/>
      <c r="G12" s="146"/>
      <c r="H12" s="146"/>
      <c r="I12" s="146"/>
      <c r="J12" s="146"/>
    </row>
    <row r="13" s="131" customFormat="1" ht="44" customHeight="1" spans="1:10">
      <c r="A13" s="147" t="s">
        <v>582</v>
      </c>
      <c r="B13" s="147"/>
      <c r="C13" s="147"/>
      <c r="D13" s="147"/>
      <c r="E13" s="147"/>
      <c r="F13" s="147"/>
      <c r="G13" s="147"/>
      <c r="H13" s="147"/>
      <c r="I13" s="147"/>
      <c r="J13" s="147"/>
    </row>
    <row r="14" s="134" customFormat="1" ht="25.15" customHeight="1" spans="1:10">
      <c r="A14" s="148" t="s">
        <v>583</v>
      </c>
      <c r="B14" s="148"/>
      <c r="C14" s="148"/>
      <c r="D14" s="149" t="s">
        <v>584</v>
      </c>
      <c r="E14" s="150" t="s">
        <v>585</v>
      </c>
      <c r="F14" s="150" t="s">
        <v>586</v>
      </c>
      <c r="G14" s="150" t="s">
        <v>587</v>
      </c>
      <c r="H14" s="150" t="s">
        <v>588</v>
      </c>
      <c r="I14" s="150"/>
      <c r="J14" s="150"/>
    </row>
    <row r="15" ht="30" customHeight="1" spans="1:10">
      <c r="A15" s="149" t="s">
        <v>589</v>
      </c>
      <c r="B15" s="151" t="s">
        <v>590</v>
      </c>
      <c r="C15" s="151" t="s">
        <v>591</v>
      </c>
      <c r="D15" s="149"/>
      <c r="E15" s="150"/>
      <c r="F15" s="150"/>
      <c r="G15" s="150"/>
      <c r="H15" s="150"/>
      <c r="I15" s="150"/>
      <c r="J15" s="150"/>
    </row>
    <row r="16" ht="30" customHeight="1" spans="1:10">
      <c r="A16" s="152" t="s">
        <v>592</v>
      </c>
      <c r="B16" s="152" t="s">
        <v>593</v>
      </c>
      <c r="C16" s="153" t="s">
        <v>594</v>
      </c>
      <c r="D16" s="154" t="s">
        <v>595</v>
      </c>
      <c r="E16" s="154" t="s">
        <v>83</v>
      </c>
      <c r="F16" s="154" t="s">
        <v>596</v>
      </c>
      <c r="G16" s="154" t="s">
        <v>83</v>
      </c>
      <c r="H16" s="155" t="s">
        <v>597</v>
      </c>
      <c r="I16" s="155"/>
      <c r="J16" s="155"/>
    </row>
    <row r="17" ht="30" customHeight="1" spans="1:10">
      <c r="A17" s="156"/>
      <c r="B17" s="156"/>
      <c r="C17" s="146" t="s">
        <v>598</v>
      </c>
      <c r="D17" s="154" t="s">
        <v>595</v>
      </c>
      <c r="E17" s="154" t="s">
        <v>12</v>
      </c>
      <c r="F17" s="154" t="s">
        <v>596</v>
      </c>
      <c r="G17" s="154" t="s">
        <v>12</v>
      </c>
      <c r="H17" s="155" t="s">
        <v>597</v>
      </c>
      <c r="I17" s="155"/>
      <c r="J17" s="155"/>
    </row>
    <row r="18" ht="30" customHeight="1" spans="1:10">
      <c r="A18" s="156"/>
      <c r="B18" s="156"/>
      <c r="C18" s="157" t="s">
        <v>599</v>
      </c>
      <c r="D18" s="154" t="s">
        <v>595</v>
      </c>
      <c r="E18" s="154" t="s">
        <v>103</v>
      </c>
      <c r="F18" s="154" t="s">
        <v>596</v>
      </c>
      <c r="G18" s="154" t="s">
        <v>103</v>
      </c>
      <c r="H18" s="155" t="s">
        <v>597</v>
      </c>
      <c r="I18" s="155"/>
      <c r="J18" s="155"/>
    </row>
    <row r="19" ht="30" customHeight="1" spans="1:10">
      <c r="A19" s="153" t="s">
        <v>600</v>
      </c>
      <c r="B19" s="153" t="s">
        <v>601</v>
      </c>
      <c r="C19" s="153" t="s">
        <v>602</v>
      </c>
      <c r="D19" s="154" t="s">
        <v>595</v>
      </c>
      <c r="E19" s="154" t="s">
        <v>603</v>
      </c>
      <c r="F19" s="154"/>
      <c r="G19" s="154" t="s">
        <v>603</v>
      </c>
      <c r="H19" s="155" t="s">
        <v>597</v>
      </c>
      <c r="I19" s="155"/>
      <c r="J19" s="155"/>
    </row>
    <row r="20" ht="30" customHeight="1" spans="1:10">
      <c r="A20" s="152" t="s">
        <v>604</v>
      </c>
      <c r="B20" s="152" t="s">
        <v>605</v>
      </c>
      <c r="C20" s="153" t="s">
        <v>606</v>
      </c>
      <c r="D20" s="154" t="s">
        <v>607</v>
      </c>
      <c r="E20" s="154" t="s">
        <v>608</v>
      </c>
      <c r="F20" s="158" t="s">
        <v>609</v>
      </c>
      <c r="G20" s="154" t="s">
        <v>610</v>
      </c>
      <c r="H20" s="155" t="s">
        <v>597</v>
      </c>
      <c r="I20" s="155"/>
      <c r="J20" s="155"/>
    </row>
    <row r="21" s="131" customFormat="1" ht="30" customHeight="1" spans="1:10">
      <c r="A21" s="33" t="s">
        <v>611</v>
      </c>
      <c r="B21" s="33" t="s">
        <v>612</v>
      </c>
      <c r="C21" s="33"/>
      <c r="D21" s="33"/>
      <c r="E21" s="33"/>
      <c r="F21" s="33"/>
      <c r="G21" s="33"/>
      <c r="H21" s="33"/>
      <c r="I21" s="33"/>
      <c r="J21" s="33"/>
    </row>
  </sheetData>
  <mergeCells count="25">
    <mergeCell ref="A1:J1"/>
    <mergeCell ref="A2:J2"/>
    <mergeCell ref="B3:J3"/>
    <mergeCell ref="C4:D4"/>
    <mergeCell ref="C5:D5"/>
    <mergeCell ref="A13:J13"/>
    <mergeCell ref="A14:C14"/>
    <mergeCell ref="H16:J16"/>
    <mergeCell ref="H17:J17"/>
    <mergeCell ref="H18:J18"/>
    <mergeCell ref="H19:J19"/>
    <mergeCell ref="H20:J20"/>
    <mergeCell ref="B21:J21"/>
    <mergeCell ref="A16:A18"/>
    <mergeCell ref="B16:B18"/>
    <mergeCell ref="C7:C10"/>
    <mergeCell ref="D14:D15"/>
    <mergeCell ref="E14:E15"/>
    <mergeCell ref="F14:F15"/>
    <mergeCell ref="G14:G15"/>
    <mergeCell ref="J5:J10"/>
    <mergeCell ref="A4:B10"/>
    <mergeCell ref="A11:B12"/>
    <mergeCell ref="C11:J12"/>
    <mergeCell ref="H14:J15"/>
  </mergeCells>
  <printOptions verticalCentered="1"/>
  <pageMargins left="0.751388888888889" right="0.751388888888889" top="0.802777777777778" bottom="0.802777777777778" header="0.511805555555556" footer="0.511805555555556"/>
  <pageSetup paperSize="9" scale="65" fitToHeight="0" orientation="landscape" horizontalDpi="300" verticalDpi="300"/>
  <headerFooter alignWithMargins="0" scaleWithDoc="0"/>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2:L52"/>
  <sheetViews>
    <sheetView zoomScale="71" zoomScaleNormal="71" workbookViewId="0">
      <selection activeCell="D50" sqref="D50:L50"/>
    </sheetView>
  </sheetViews>
  <sheetFormatPr defaultColWidth="8.08333333333333" defaultRowHeight="15.75"/>
  <cols>
    <col min="1" max="1" width="13.75" style="120" customWidth="1"/>
    <col min="2" max="2" width="8.83333333333333" style="120" customWidth="1"/>
    <col min="3" max="3" width="20.1666666666667" style="120" customWidth="1"/>
    <col min="4" max="4" width="51.9833333333333" style="120" customWidth="1"/>
    <col min="5" max="5" width="9.375" style="120" customWidth="1"/>
    <col min="6" max="6" width="19.5833333333333" style="120" customWidth="1"/>
    <col min="7" max="7" width="12.6666666666667" style="120" customWidth="1"/>
    <col min="8" max="8" width="17.5833333333333" style="120" customWidth="1"/>
    <col min="9" max="9" width="13.1" style="120" customWidth="1"/>
    <col min="10" max="10" width="14" style="120" customWidth="1"/>
    <col min="11" max="11" width="27.5833333333333" style="120" customWidth="1"/>
    <col min="12" max="12" width="33" style="120" customWidth="1"/>
    <col min="13" max="16384" width="8.08333333333333" style="120"/>
  </cols>
  <sheetData>
    <row r="2" ht="41.25" customHeight="1" spans="1:12">
      <c r="A2" s="5" t="s">
        <v>613</v>
      </c>
      <c r="B2" s="5"/>
      <c r="C2" s="5"/>
      <c r="D2" s="5"/>
      <c r="E2" s="5"/>
      <c r="F2" s="5"/>
      <c r="G2" s="5"/>
      <c r="H2" s="5"/>
      <c r="I2" s="5"/>
      <c r="J2" s="5"/>
      <c r="K2" s="5"/>
      <c r="L2" s="5"/>
    </row>
    <row r="3" s="2" customFormat="1" ht="31" customHeight="1" spans="1:12">
      <c r="A3" s="6" t="s">
        <v>614</v>
      </c>
      <c r="B3" s="6"/>
      <c r="C3" s="7" t="s">
        <v>615</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55375</v>
      </c>
      <c r="G6" s="12"/>
      <c r="H6" s="12">
        <v>30000</v>
      </c>
      <c r="I6" s="13">
        <v>10</v>
      </c>
      <c r="J6" s="13">
        <v>0.54</v>
      </c>
      <c r="K6" s="14">
        <v>5.4</v>
      </c>
      <c r="L6" s="15" t="s">
        <v>5</v>
      </c>
    </row>
    <row r="7" s="2" customFormat="1" ht="30" customHeight="1" spans="1:12">
      <c r="A7" s="9"/>
      <c r="B7" s="9"/>
      <c r="C7" s="9" t="s">
        <v>628</v>
      </c>
      <c r="D7" s="12">
        <v>0</v>
      </c>
      <c r="E7" s="12"/>
      <c r="F7" s="12"/>
      <c r="G7" s="12"/>
      <c r="H7" s="12"/>
      <c r="I7" s="9"/>
      <c r="J7" s="13"/>
      <c r="K7" s="6"/>
      <c r="L7" s="15"/>
    </row>
    <row r="8" s="2" customFormat="1" ht="30" customHeight="1" spans="1:12">
      <c r="A8" s="9"/>
      <c r="B8" s="9"/>
      <c r="C8" s="11" t="s">
        <v>629</v>
      </c>
      <c r="D8" s="12">
        <v>0</v>
      </c>
      <c r="E8" s="12"/>
      <c r="F8" s="12">
        <v>55375</v>
      </c>
      <c r="G8" s="12"/>
      <c r="H8" s="12">
        <v>30000</v>
      </c>
      <c r="I8" s="9"/>
      <c r="J8" s="13">
        <v>0</v>
      </c>
      <c r="K8" s="6"/>
      <c r="L8" s="15"/>
    </row>
    <row r="9" s="2" customFormat="1" ht="30" customHeight="1" spans="1:12">
      <c r="A9" s="9"/>
      <c r="B9" s="9"/>
      <c r="C9" s="6" t="s">
        <v>630</v>
      </c>
      <c r="D9" s="12">
        <v>0</v>
      </c>
      <c r="E9" s="12"/>
      <c r="F9" s="12" t="s">
        <v>5</v>
      </c>
      <c r="G9" s="12"/>
      <c r="H9" s="12" t="s">
        <v>5</v>
      </c>
      <c r="I9" s="9"/>
      <c r="J9" s="13">
        <v>0</v>
      </c>
      <c r="K9" s="6"/>
      <c r="L9" s="15"/>
    </row>
    <row r="10" s="120" customFormat="1" spans="1:12">
      <c r="A10" s="8" t="s">
        <v>631</v>
      </c>
      <c r="B10" s="8" t="s">
        <v>632</v>
      </c>
      <c r="C10" s="8"/>
      <c r="D10" s="8"/>
      <c r="E10" s="8"/>
      <c r="F10" s="8"/>
      <c r="G10" s="8"/>
      <c r="H10" s="8" t="s">
        <v>633</v>
      </c>
      <c r="I10" s="8"/>
      <c r="J10" s="8"/>
      <c r="K10" s="8"/>
      <c r="L10" s="8"/>
    </row>
    <row r="11" s="120" customFormat="1" ht="150" customHeight="1" spans="1:12">
      <c r="A11" s="8"/>
      <c r="B11" s="17" t="s">
        <v>634</v>
      </c>
      <c r="C11" s="7"/>
      <c r="D11" s="7"/>
      <c r="E11" s="7"/>
      <c r="F11" s="7"/>
      <c r="G11" s="7"/>
      <c r="H11" s="7" t="s">
        <v>635</v>
      </c>
      <c r="I11" s="7"/>
      <c r="J11" s="7"/>
      <c r="K11" s="7"/>
      <c r="L11" s="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121" customFormat="1" ht="45" customHeight="1" spans="1:12">
      <c r="A16" s="30" t="s">
        <v>648</v>
      </c>
      <c r="B16" s="31"/>
      <c r="C16" s="64" t="s">
        <v>649</v>
      </c>
      <c r="D16" s="32" t="s">
        <v>650</v>
      </c>
      <c r="E16" s="33" t="s">
        <v>595</v>
      </c>
      <c r="F16" s="74" t="s">
        <v>79</v>
      </c>
      <c r="G16" s="33" t="s">
        <v>609</v>
      </c>
      <c r="H16" s="32" t="s">
        <v>651</v>
      </c>
      <c r="I16" s="109">
        <v>50</v>
      </c>
      <c r="J16" s="109">
        <v>45</v>
      </c>
      <c r="K16" s="123" t="s">
        <v>612</v>
      </c>
      <c r="L16" s="124"/>
    </row>
    <row r="17" s="121" customFormat="1" ht="38" customHeight="1" spans="1:12">
      <c r="A17" s="83"/>
      <c r="B17" s="84"/>
      <c r="C17" s="67"/>
      <c r="D17" s="32" t="s">
        <v>652</v>
      </c>
      <c r="E17" s="33" t="s">
        <v>595</v>
      </c>
      <c r="F17" s="74" t="s">
        <v>653</v>
      </c>
      <c r="G17" s="33" t="s">
        <v>609</v>
      </c>
      <c r="H17" s="32" t="s">
        <v>651</v>
      </c>
      <c r="I17" s="125"/>
      <c r="J17" s="125"/>
      <c r="K17" s="126"/>
      <c r="L17" s="127"/>
    </row>
    <row r="18" s="121" customFormat="1" ht="38" customHeight="1" spans="1:12">
      <c r="A18" s="83"/>
      <c r="B18" s="84"/>
      <c r="C18" s="67"/>
      <c r="D18" s="32" t="s">
        <v>654</v>
      </c>
      <c r="E18" s="33" t="s">
        <v>595</v>
      </c>
      <c r="F18" s="74" t="s">
        <v>608</v>
      </c>
      <c r="G18" s="33" t="s">
        <v>609</v>
      </c>
      <c r="H18" s="32" t="s">
        <v>651</v>
      </c>
      <c r="I18" s="125"/>
      <c r="J18" s="125"/>
      <c r="K18" s="126"/>
      <c r="L18" s="127"/>
    </row>
    <row r="19" s="121" customFormat="1" ht="38" customHeight="1" spans="1:12">
      <c r="A19" s="83"/>
      <c r="B19" s="84"/>
      <c r="C19" s="67"/>
      <c r="D19" s="32" t="s">
        <v>655</v>
      </c>
      <c r="E19" s="33" t="s">
        <v>595</v>
      </c>
      <c r="F19" s="74" t="s">
        <v>653</v>
      </c>
      <c r="G19" s="33" t="s">
        <v>609</v>
      </c>
      <c r="H19" s="32" t="s">
        <v>651</v>
      </c>
      <c r="I19" s="125"/>
      <c r="J19" s="125"/>
      <c r="K19" s="126"/>
      <c r="L19" s="127"/>
    </row>
    <row r="20" s="121" customFormat="1" ht="38" customHeight="1" spans="1:12">
      <c r="A20" s="83"/>
      <c r="B20" s="84"/>
      <c r="C20" s="67"/>
      <c r="D20" s="32" t="s">
        <v>656</v>
      </c>
      <c r="E20" s="33" t="s">
        <v>595</v>
      </c>
      <c r="F20" s="74" t="s">
        <v>653</v>
      </c>
      <c r="G20" s="33" t="s">
        <v>609</v>
      </c>
      <c r="H20" s="32" t="s">
        <v>651</v>
      </c>
      <c r="I20" s="125"/>
      <c r="J20" s="125"/>
      <c r="K20" s="126"/>
      <c r="L20" s="127"/>
    </row>
    <row r="21" s="121" customFormat="1" ht="38" customHeight="1" spans="1:12">
      <c r="A21" s="83"/>
      <c r="B21" s="84"/>
      <c r="C21" s="67"/>
      <c r="D21" s="32" t="s">
        <v>657</v>
      </c>
      <c r="E21" s="33" t="s">
        <v>595</v>
      </c>
      <c r="F21" s="74" t="s">
        <v>653</v>
      </c>
      <c r="G21" s="33" t="s">
        <v>609</v>
      </c>
      <c r="H21" s="32" t="s">
        <v>651</v>
      </c>
      <c r="I21" s="125"/>
      <c r="J21" s="125"/>
      <c r="K21" s="126"/>
      <c r="L21" s="127"/>
    </row>
    <row r="22" s="121" customFormat="1" ht="38" customHeight="1" spans="1:12">
      <c r="A22" s="83"/>
      <c r="B22" s="84"/>
      <c r="C22" s="67"/>
      <c r="D22" s="32" t="s">
        <v>658</v>
      </c>
      <c r="E22" s="33" t="s">
        <v>595</v>
      </c>
      <c r="F22" s="74" t="s">
        <v>659</v>
      </c>
      <c r="G22" s="33" t="s">
        <v>609</v>
      </c>
      <c r="H22" s="32" t="s">
        <v>651</v>
      </c>
      <c r="I22" s="125"/>
      <c r="J22" s="125"/>
      <c r="K22" s="126"/>
      <c r="L22" s="127"/>
    </row>
    <row r="23" s="121" customFormat="1" ht="38" customHeight="1" spans="1:12">
      <c r="A23" s="83"/>
      <c r="B23" s="84"/>
      <c r="C23" s="67"/>
      <c r="D23" s="32" t="s">
        <v>660</v>
      </c>
      <c r="E23" s="33" t="s">
        <v>595</v>
      </c>
      <c r="F23" s="74" t="s">
        <v>661</v>
      </c>
      <c r="G23" s="33" t="s">
        <v>609</v>
      </c>
      <c r="H23" s="32" t="s">
        <v>651</v>
      </c>
      <c r="I23" s="125"/>
      <c r="J23" s="125"/>
      <c r="K23" s="126"/>
      <c r="L23" s="127"/>
    </row>
    <row r="24" s="121" customFormat="1" ht="38" customHeight="1" spans="1:12">
      <c r="A24" s="83"/>
      <c r="B24" s="84"/>
      <c r="C24" s="67"/>
      <c r="D24" s="32" t="s">
        <v>662</v>
      </c>
      <c r="E24" s="33" t="s">
        <v>595</v>
      </c>
      <c r="F24" s="74" t="s">
        <v>608</v>
      </c>
      <c r="G24" s="33" t="s">
        <v>609</v>
      </c>
      <c r="H24" s="32" t="s">
        <v>651</v>
      </c>
      <c r="I24" s="125"/>
      <c r="J24" s="125"/>
      <c r="K24" s="126"/>
      <c r="L24" s="127"/>
    </row>
    <row r="25" s="121" customFormat="1" ht="38" customHeight="1" spans="1:12">
      <c r="A25" s="83"/>
      <c r="B25" s="84"/>
      <c r="C25" s="67"/>
      <c r="D25" s="32" t="s">
        <v>663</v>
      </c>
      <c r="E25" s="33" t="s">
        <v>595</v>
      </c>
      <c r="F25" s="74" t="s">
        <v>608</v>
      </c>
      <c r="G25" s="33" t="s">
        <v>609</v>
      </c>
      <c r="H25" s="32" t="s">
        <v>651</v>
      </c>
      <c r="I25" s="125"/>
      <c r="J25" s="125"/>
      <c r="K25" s="126"/>
      <c r="L25" s="127"/>
    </row>
    <row r="26" s="121" customFormat="1" ht="38" customHeight="1" spans="1:12">
      <c r="A26" s="83"/>
      <c r="B26" s="84"/>
      <c r="C26" s="67"/>
      <c r="D26" s="32" t="s">
        <v>664</v>
      </c>
      <c r="E26" s="33" t="s">
        <v>595</v>
      </c>
      <c r="F26" s="74" t="s">
        <v>665</v>
      </c>
      <c r="G26" s="33" t="s">
        <v>609</v>
      </c>
      <c r="H26" s="32" t="s">
        <v>651</v>
      </c>
      <c r="I26" s="125"/>
      <c r="J26" s="125"/>
      <c r="K26" s="126"/>
      <c r="L26" s="127"/>
    </row>
    <row r="27" s="121" customFormat="1" ht="38" customHeight="1" spans="1:12">
      <c r="A27" s="83"/>
      <c r="B27" s="84"/>
      <c r="C27" s="67"/>
      <c r="D27" s="32" t="s">
        <v>666</v>
      </c>
      <c r="E27" s="33" t="s">
        <v>595</v>
      </c>
      <c r="F27" s="74" t="s">
        <v>667</v>
      </c>
      <c r="G27" s="33" t="s">
        <v>609</v>
      </c>
      <c r="H27" s="32" t="s">
        <v>651</v>
      </c>
      <c r="I27" s="125"/>
      <c r="J27" s="125"/>
      <c r="K27" s="126"/>
      <c r="L27" s="127"/>
    </row>
    <row r="28" s="121" customFormat="1" ht="38" customHeight="1" spans="1:12">
      <c r="A28" s="83"/>
      <c r="B28" s="84"/>
      <c r="C28" s="67"/>
      <c r="D28" s="32" t="s">
        <v>668</v>
      </c>
      <c r="E28" s="33" t="s">
        <v>595</v>
      </c>
      <c r="F28" s="74" t="s">
        <v>608</v>
      </c>
      <c r="G28" s="33" t="s">
        <v>609</v>
      </c>
      <c r="H28" s="32" t="s">
        <v>651</v>
      </c>
      <c r="I28" s="125"/>
      <c r="J28" s="125"/>
      <c r="K28" s="126"/>
      <c r="L28" s="127"/>
    </row>
    <row r="29" s="121" customFormat="1" ht="38" customHeight="1" spans="1:12">
      <c r="A29" s="83"/>
      <c r="B29" s="84"/>
      <c r="C29" s="67"/>
      <c r="D29" s="32" t="s">
        <v>669</v>
      </c>
      <c r="E29" s="33" t="s">
        <v>595</v>
      </c>
      <c r="F29" s="74" t="s">
        <v>670</v>
      </c>
      <c r="G29" s="33" t="s">
        <v>671</v>
      </c>
      <c r="H29" s="32" t="s">
        <v>651</v>
      </c>
      <c r="I29" s="125"/>
      <c r="J29" s="125"/>
      <c r="K29" s="126"/>
      <c r="L29" s="127"/>
    </row>
    <row r="30" s="121" customFormat="1" ht="38" customHeight="1" spans="1:12">
      <c r="A30" s="83"/>
      <c r="B30" s="84"/>
      <c r="C30" s="67"/>
      <c r="D30" s="32" t="s">
        <v>672</v>
      </c>
      <c r="E30" s="33" t="s">
        <v>595</v>
      </c>
      <c r="F30" s="74" t="s">
        <v>12</v>
      </c>
      <c r="G30" s="33" t="s">
        <v>671</v>
      </c>
      <c r="H30" s="32" t="s">
        <v>651</v>
      </c>
      <c r="I30" s="125"/>
      <c r="J30" s="125"/>
      <c r="K30" s="126"/>
      <c r="L30" s="127"/>
    </row>
    <row r="31" s="121" customFormat="1" ht="38" customHeight="1" spans="1:12">
      <c r="A31" s="83"/>
      <c r="B31" s="84"/>
      <c r="C31" s="67"/>
      <c r="D31" s="32" t="s">
        <v>673</v>
      </c>
      <c r="E31" s="33" t="s">
        <v>595</v>
      </c>
      <c r="F31" s="74" t="s">
        <v>674</v>
      </c>
      <c r="G31" s="33" t="s">
        <v>609</v>
      </c>
      <c r="H31" s="32" t="s">
        <v>651</v>
      </c>
      <c r="I31" s="125"/>
      <c r="J31" s="125"/>
      <c r="K31" s="126"/>
      <c r="L31" s="127"/>
    </row>
    <row r="32" s="121" customFormat="1" ht="38" customHeight="1" spans="1:12">
      <c r="A32" s="83"/>
      <c r="B32" s="84"/>
      <c r="C32" s="67"/>
      <c r="D32" s="32" t="s">
        <v>675</v>
      </c>
      <c r="E32" s="33" t="s">
        <v>595</v>
      </c>
      <c r="F32" s="74" t="s">
        <v>58</v>
      </c>
      <c r="G32" s="33" t="s">
        <v>676</v>
      </c>
      <c r="H32" s="32" t="s">
        <v>651</v>
      </c>
      <c r="I32" s="125"/>
      <c r="J32" s="125"/>
      <c r="K32" s="126"/>
      <c r="L32" s="127"/>
    </row>
    <row r="33" s="121" customFormat="1" ht="38" customHeight="1" spans="1:12">
      <c r="A33" s="83"/>
      <c r="B33" s="84"/>
      <c r="C33" s="70"/>
      <c r="D33" s="32" t="s">
        <v>677</v>
      </c>
      <c r="E33" s="33" t="s">
        <v>595</v>
      </c>
      <c r="F33" s="74" t="s">
        <v>19</v>
      </c>
      <c r="G33" s="33" t="s">
        <v>676</v>
      </c>
      <c r="H33" s="32" t="s">
        <v>651</v>
      </c>
      <c r="I33" s="110"/>
      <c r="J33" s="110"/>
      <c r="K33" s="126"/>
      <c r="L33" s="127"/>
    </row>
    <row r="34" s="121" customFormat="1" ht="38" customHeight="1" spans="1:12">
      <c r="A34" s="83"/>
      <c r="B34" s="84"/>
      <c r="C34" s="64" t="s">
        <v>678</v>
      </c>
      <c r="D34" s="74" t="s">
        <v>679</v>
      </c>
      <c r="E34" s="33" t="s">
        <v>595</v>
      </c>
      <c r="F34" s="74" t="s">
        <v>674</v>
      </c>
      <c r="G34" s="33" t="s">
        <v>609</v>
      </c>
      <c r="H34" s="32" t="s">
        <v>651</v>
      </c>
      <c r="I34" s="109">
        <v>25</v>
      </c>
      <c r="J34" s="109">
        <v>25</v>
      </c>
      <c r="K34" s="126"/>
      <c r="L34" s="127"/>
    </row>
    <row r="35" s="121" customFormat="1" ht="38" customHeight="1" spans="1:12">
      <c r="A35" s="83"/>
      <c r="B35" s="84"/>
      <c r="C35" s="67"/>
      <c r="D35" s="74" t="s">
        <v>680</v>
      </c>
      <c r="E35" s="33" t="s">
        <v>595</v>
      </c>
      <c r="F35" s="74" t="s">
        <v>674</v>
      </c>
      <c r="G35" s="33" t="s">
        <v>609</v>
      </c>
      <c r="H35" s="32" t="s">
        <v>651</v>
      </c>
      <c r="I35" s="125"/>
      <c r="J35" s="125"/>
      <c r="K35" s="126"/>
      <c r="L35" s="127"/>
    </row>
    <row r="36" s="121" customFormat="1" ht="38" customHeight="1" spans="1:12">
      <c r="A36" s="83"/>
      <c r="B36" s="84"/>
      <c r="C36" s="67"/>
      <c r="D36" s="74" t="s">
        <v>681</v>
      </c>
      <c r="E36" s="33" t="s">
        <v>595</v>
      </c>
      <c r="F36" s="74" t="s">
        <v>674</v>
      </c>
      <c r="G36" s="33" t="s">
        <v>609</v>
      </c>
      <c r="H36" s="32" t="s">
        <v>651</v>
      </c>
      <c r="I36" s="125"/>
      <c r="J36" s="125"/>
      <c r="K36" s="126"/>
      <c r="L36" s="127"/>
    </row>
    <row r="37" s="121" customFormat="1" ht="38" customHeight="1" spans="1:12">
      <c r="A37" s="83"/>
      <c r="B37" s="84"/>
      <c r="C37" s="70"/>
      <c r="D37" s="74" t="s">
        <v>682</v>
      </c>
      <c r="E37" s="33" t="s">
        <v>595</v>
      </c>
      <c r="F37" s="74" t="s">
        <v>653</v>
      </c>
      <c r="G37" s="33" t="s">
        <v>609</v>
      </c>
      <c r="H37" s="74" t="s">
        <v>651</v>
      </c>
      <c r="I37" s="110"/>
      <c r="J37" s="110"/>
      <c r="K37" s="126"/>
      <c r="L37" s="127"/>
    </row>
    <row r="38" s="121" customFormat="1" ht="38" customHeight="1" spans="1:12">
      <c r="A38" s="83"/>
      <c r="B38" s="84"/>
      <c r="C38" s="64" t="s">
        <v>683</v>
      </c>
      <c r="D38" s="32" t="s">
        <v>684</v>
      </c>
      <c r="E38" s="33" t="s">
        <v>595</v>
      </c>
      <c r="F38" s="32" t="s">
        <v>685</v>
      </c>
      <c r="G38" s="33" t="s">
        <v>686</v>
      </c>
      <c r="H38" s="32" t="s">
        <v>651</v>
      </c>
      <c r="I38" s="109">
        <v>5</v>
      </c>
      <c r="J38" s="109">
        <v>5</v>
      </c>
      <c r="K38" s="126"/>
      <c r="L38" s="127"/>
    </row>
    <row r="39" s="121" customFormat="1" ht="38" customHeight="1" spans="1:12">
      <c r="A39" s="83"/>
      <c r="B39" s="84"/>
      <c r="C39" s="67"/>
      <c r="D39" s="32" t="s">
        <v>687</v>
      </c>
      <c r="E39" s="33" t="s">
        <v>595</v>
      </c>
      <c r="F39" s="32" t="s">
        <v>688</v>
      </c>
      <c r="G39" s="33" t="s">
        <v>686</v>
      </c>
      <c r="H39" s="32" t="s">
        <v>651</v>
      </c>
      <c r="I39" s="125"/>
      <c r="J39" s="125"/>
      <c r="K39" s="126"/>
      <c r="L39" s="127"/>
    </row>
    <row r="40" s="121" customFormat="1" ht="38" customHeight="1" spans="1:12">
      <c r="A40" s="83"/>
      <c r="B40" s="84"/>
      <c r="C40" s="67"/>
      <c r="D40" s="32" t="s">
        <v>689</v>
      </c>
      <c r="E40" s="33" t="s">
        <v>595</v>
      </c>
      <c r="F40" s="32" t="s">
        <v>674</v>
      </c>
      <c r="G40" s="33" t="s">
        <v>686</v>
      </c>
      <c r="H40" s="32" t="s">
        <v>651</v>
      </c>
      <c r="I40" s="125"/>
      <c r="J40" s="125"/>
      <c r="K40" s="126"/>
      <c r="L40" s="127"/>
    </row>
    <row r="41" s="121" customFormat="1" ht="38" customHeight="1" spans="1:12">
      <c r="A41" s="105"/>
      <c r="B41" s="106"/>
      <c r="C41" s="70"/>
      <c r="D41" s="32" t="s">
        <v>690</v>
      </c>
      <c r="E41" s="33" t="s">
        <v>595</v>
      </c>
      <c r="F41" s="32" t="s">
        <v>691</v>
      </c>
      <c r="G41" s="33" t="s">
        <v>686</v>
      </c>
      <c r="H41" s="32" t="s">
        <v>651</v>
      </c>
      <c r="I41" s="110"/>
      <c r="J41" s="110"/>
      <c r="K41" s="126"/>
      <c r="L41" s="127"/>
    </row>
    <row r="42" s="121" customFormat="1" ht="28.5" spans="1:12">
      <c r="A42" s="83" t="s">
        <v>692</v>
      </c>
      <c r="B42" s="128"/>
      <c r="C42" s="64" t="s">
        <v>693</v>
      </c>
      <c r="D42" s="32" t="s">
        <v>694</v>
      </c>
      <c r="E42" s="33" t="s">
        <v>595</v>
      </c>
      <c r="F42" s="32" t="s">
        <v>695</v>
      </c>
      <c r="G42" s="33" t="s">
        <v>609</v>
      </c>
      <c r="H42" s="32" t="s">
        <v>651</v>
      </c>
      <c r="I42" s="109">
        <v>5</v>
      </c>
      <c r="J42" s="109">
        <v>5</v>
      </c>
      <c r="K42" s="126"/>
      <c r="L42" s="127"/>
    </row>
    <row r="43" s="121" customFormat="1" ht="38" customHeight="1" spans="1:12">
      <c r="A43" s="83"/>
      <c r="B43" s="128"/>
      <c r="C43" s="67"/>
      <c r="D43" s="32" t="s">
        <v>696</v>
      </c>
      <c r="E43" s="33" t="s">
        <v>595</v>
      </c>
      <c r="F43" s="32" t="s">
        <v>695</v>
      </c>
      <c r="G43" s="33" t="s">
        <v>609</v>
      </c>
      <c r="H43" s="32" t="s">
        <v>651</v>
      </c>
      <c r="I43" s="125"/>
      <c r="J43" s="125"/>
      <c r="K43" s="126"/>
      <c r="L43" s="127"/>
    </row>
    <row r="44" s="121" customFormat="1" ht="28.5" spans="1:12">
      <c r="A44" s="83"/>
      <c r="B44" s="128"/>
      <c r="C44" s="67"/>
      <c r="D44" s="32" t="s">
        <v>697</v>
      </c>
      <c r="E44" s="33" t="s">
        <v>595</v>
      </c>
      <c r="F44" s="32" t="s">
        <v>698</v>
      </c>
      <c r="G44" s="33" t="s">
        <v>686</v>
      </c>
      <c r="H44" s="32" t="s">
        <v>651</v>
      </c>
      <c r="I44" s="125"/>
      <c r="J44" s="125"/>
      <c r="K44" s="126"/>
      <c r="L44" s="127"/>
    </row>
    <row r="45" s="121" customFormat="1" ht="28.5" spans="1:12">
      <c r="A45" s="105"/>
      <c r="B45" s="112"/>
      <c r="C45" s="70"/>
      <c r="D45" s="32" t="s">
        <v>699</v>
      </c>
      <c r="E45" s="33" t="s">
        <v>595</v>
      </c>
      <c r="F45" s="32" t="s">
        <v>700</v>
      </c>
      <c r="G45" s="33" t="s">
        <v>686</v>
      </c>
      <c r="H45" s="32" t="s">
        <v>651</v>
      </c>
      <c r="I45" s="110"/>
      <c r="J45" s="110"/>
      <c r="K45" s="126"/>
      <c r="L45" s="127"/>
    </row>
    <row r="46" s="121" customFormat="1" ht="38" customHeight="1" spans="1:12">
      <c r="A46" s="83" t="s">
        <v>701</v>
      </c>
      <c r="B46" s="84"/>
      <c r="C46" s="64" t="s">
        <v>702</v>
      </c>
      <c r="D46" s="32" t="s">
        <v>703</v>
      </c>
      <c r="E46" s="33" t="s">
        <v>607</v>
      </c>
      <c r="F46" s="32" t="s">
        <v>653</v>
      </c>
      <c r="G46" s="33" t="s">
        <v>609</v>
      </c>
      <c r="H46" s="32" t="s">
        <v>651</v>
      </c>
      <c r="I46" s="109">
        <v>5</v>
      </c>
      <c r="J46" s="109">
        <v>5</v>
      </c>
      <c r="K46" s="126"/>
      <c r="L46" s="127"/>
    </row>
    <row r="47" s="121" customFormat="1" ht="38" customHeight="1" spans="1:12">
      <c r="A47" s="83"/>
      <c r="B47" s="84"/>
      <c r="C47" s="67"/>
      <c r="D47" s="32" t="s">
        <v>704</v>
      </c>
      <c r="E47" s="33" t="s">
        <v>607</v>
      </c>
      <c r="F47" s="32" t="s">
        <v>653</v>
      </c>
      <c r="G47" s="33" t="s">
        <v>609</v>
      </c>
      <c r="H47" s="32" t="s">
        <v>651</v>
      </c>
      <c r="I47" s="125"/>
      <c r="J47" s="125"/>
      <c r="K47" s="126"/>
      <c r="L47" s="127"/>
    </row>
    <row r="48" s="121" customFormat="1" ht="38" customHeight="1" spans="1:12">
      <c r="A48" s="83"/>
      <c r="B48" s="84"/>
      <c r="C48" s="67"/>
      <c r="D48" s="32" t="s">
        <v>705</v>
      </c>
      <c r="E48" s="33" t="s">
        <v>607</v>
      </c>
      <c r="F48" s="32" t="s">
        <v>653</v>
      </c>
      <c r="G48" s="33" t="s">
        <v>609</v>
      </c>
      <c r="H48" s="32" t="s">
        <v>651</v>
      </c>
      <c r="I48" s="125"/>
      <c r="J48" s="125"/>
      <c r="K48" s="126"/>
      <c r="L48" s="127"/>
    </row>
    <row r="49" s="121" customFormat="1" ht="38" customHeight="1" spans="1:12">
      <c r="A49" s="105"/>
      <c r="B49" s="106"/>
      <c r="C49" s="70"/>
      <c r="D49" s="32" t="s">
        <v>706</v>
      </c>
      <c r="E49" s="33" t="s">
        <v>607</v>
      </c>
      <c r="F49" s="32" t="s">
        <v>653</v>
      </c>
      <c r="G49" s="33" t="s">
        <v>609</v>
      </c>
      <c r="H49" s="32" t="s">
        <v>651</v>
      </c>
      <c r="I49" s="110"/>
      <c r="J49" s="110"/>
      <c r="K49" s="129"/>
      <c r="L49" s="130"/>
    </row>
    <row r="50" s="101" customFormat="1" ht="67" customHeight="1" spans="1:12">
      <c r="A50" s="16" t="s">
        <v>707</v>
      </c>
      <c r="B50" s="16"/>
      <c r="C50" s="16"/>
      <c r="D50" s="38" t="s">
        <v>561</v>
      </c>
      <c r="E50" s="17"/>
      <c r="F50" s="17"/>
      <c r="G50" s="17"/>
      <c r="H50" s="17"/>
      <c r="I50" s="17"/>
      <c r="J50" s="17"/>
      <c r="K50" s="17"/>
      <c r="L50" s="17"/>
    </row>
    <row r="51" s="101" customFormat="1" ht="30" customHeight="1" spans="1:12">
      <c r="A51" s="9" t="s">
        <v>708</v>
      </c>
      <c r="B51" s="9"/>
      <c r="C51" s="9"/>
      <c r="D51" s="9"/>
      <c r="E51" s="9"/>
      <c r="F51" s="9"/>
      <c r="G51" s="9"/>
      <c r="H51" s="9"/>
      <c r="I51" s="16" t="s">
        <v>709</v>
      </c>
      <c r="J51" s="16" t="s">
        <v>710</v>
      </c>
      <c r="K51" s="16" t="s">
        <v>711</v>
      </c>
      <c r="L51" s="16"/>
    </row>
    <row r="52" s="122" customFormat="1" ht="35" customHeight="1" spans="1:12">
      <c r="A52" s="9"/>
      <c r="B52" s="9"/>
      <c r="C52" s="9"/>
      <c r="D52" s="9"/>
      <c r="E52" s="9"/>
      <c r="F52" s="9"/>
      <c r="G52" s="9"/>
      <c r="H52" s="9"/>
      <c r="I52" s="13">
        <f>I16+I34+I38+I42+I46</f>
        <v>90</v>
      </c>
      <c r="J52" s="13">
        <f>J16+J34+J38+J42+J46</f>
        <v>85</v>
      </c>
      <c r="K52" s="16" t="s">
        <v>712</v>
      </c>
      <c r="L52" s="16"/>
    </row>
  </sheetData>
  <mergeCells count="5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50:C50"/>
    <mergeCell ref="D50:L50"/>
    <mergeCell ref="K51:L51"/>
    <mergeCell ref="K52:L52"/>
    <mergeCell ref="A10:A11"/>
    <mergeCell ref="C16:C33"/>
    <mergeCell ref="C34:C37"/>
    <mergeCell ref="C38:C41"/>
    <mergeCell ref="C42:C45"/>
    <mergeCell ref="C46:C49"/>
    <mergeCell ref="I7:I9"/>
    <mergeCell ref="I16:I33"/>
    <mergeCell ref="I34:I37"/>
    <mergeCell ref="I38:I41"/>
    <mergeCell ref="I42:I45"/>
    <mergeCell ref="I46:I49"/>
    <mergeCell ref="J16:J33"/>
    <mergeCell ref="J34:J37"/>
    <mergeCell ref="J38:J41"/>
    <mergeCell ref="J42:J45"/>
    <mergeCell ref="J46:J49"/>
    <mergeCell ref="K7:K9"/>
    <mergeCell ref="L6:L9"/>
    <mergeCell ref="A5:B9"/>
    <mergeCell ref="A16:B41"/>
    <mergeCell ref="K16:L49"/>
    <mergeCell ref="A42:B45"/>
    <mergeCell ref="A46:B49"/>
    <mergeCell ref="A51:H52"/>
  </mergeCells>
  <pageMargins left="0.75" right="0.75" top="1" bottom="1" header="0.511805555555556" footer="0.511805555555556"/>
  <pageSetup paperSize="9" scale="65" orientation="landscape" horizontalDpi="300" verticalDpi="300"/>
  <headerFooter alignWithMargins="0" scaleWithDoc="0"/>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1" zoomScaleNormal="71" topLeftCell="A15" workbookViewId="0">
      <selection activeCell="C12" sqref="C12"/>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713</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50</v>
      </c>
      <c r="G6" s="12"/>
      <c r="H6" s="12"/>
      <c r="I6" s="13">
        <v>10</v>
      </c>
      <c r="J6" s="13"/>
      <c r="K6" s="14">
        <v>5</v>
      </c>
      <c r="L6" s="15" t="s">
        <v>5</v>
      </c>
    </row>
    <row r="7" s="2" customFormat="1" ht="30" customHeight="1" spans="1:12">
      <c r="A7" s="9"/>
      <c r="B7" s="9"/>
      <c r="C7" s="9" t="s">
        <v>628</v>
      </c>
      <c r="D7" s="12">
        <v>0</v>
      </c>
      <c r="E7" s="12"/>
      <c r="F7" s="12"/>
      <c r="G7" s="12"/>
      <c r="H7" s="12"/>
      <c r="I7" s="9"/>
      <c r="J7" s="13"/>
      <c r="K7" s="6"/>
      <c r="L7" s="15"/>
    </row>
    <row r="8" s="2" customFormat="1" ht="30" customHeight="1" spans="1:12">
      <c r="A8" s="9"/>
      <c r="B8" s="9"/>
      <c r="C8" s="11" t="s">
        <v>629</v>
      </c>
      <c r="D8" s="12">
        <v>0</v>
      </c>
      <c r="E8" s="12"/>
      <c r="F8" s="12">
        <v>50</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50" customHeight="1" spans="1:12">
      <c r="A11" s="16"/>
      <c r="B11" s="17" t="s">
        <v>714</v>
      </c>
      <c r="C11" s="17"/>
      <c r="D11" s="17"/>
      <c r="E11" s="17"/>
      <c r="F11" s="17"/>
      <c r="G11" s="17"/>
      <c r="H11" s="43" t="s">
        <v>715</v>
      </c>
      <c r="I11" s="43"/>
      <c r="J11" s="43"/>
      <c r="K11" s="43"/>
      <c r="L11" s="43"/>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1" customFormat="1" ht="38" customHeight="1" spans="1:12">
      <c r="A16" s="113" t="s">
        <v>716</v>
      </c>
      <c r="B16" s="114"/>
      <c r="C16" s="73" t="s">
        <v>717</v>
      </c>
      <c r="D16" s="33" t="s">
        <v>718</v>
      </c>
      <c r="E16" s="40" t="s">
        <v>595</v>
      </c>
      <c r="F16" s="40" t="s">
        <v>77</v>
      </c>
      <c r="G16" s="40" t="s">
        <v>676</v>
      </c>
      <c r="H16" s="33" t="s">
        <v>715</v>
      </c>
      <c r="I16" s="115">
        <v>30</v>
      </c>
      <c r="J16" s="115">
        <v>25</v>
      </c>
      <c r="K16" s="107" t="s">
        <v>612</v>
      </c>
      <c r="L16" s="108"/>
    </row>
    <row r="17" s="1" customFormat="1" ht="38" customHeight="1" spans="1:12">
      <c r="A17" s="116"/>
      <c r="B17" s="117"/>
      <c r="C17" s="77"/>
      <c r="D17" s="33" t="s">
        <v>719</v>
      </c>
      <c r="E17" s="40" t="s">
        <v>595</v>
      </c>
      <c r="F17" s="40" t="s">
        <v>13</v>
      </c>
      <c r="G17" s="40" t="s">
        <v>676</v>
      </c>
      <c r="H17" s="33" t="s">
        <v>715</v>
      </c>
      <c r="I17" s="118"/>
      <c r="J17" s="118"/>
      <c r="K17" s="107" t="s">
        <v>612</v>
      </c>
      <c r="L17" s="108"/>
    </row>
    <row r="18" s="1" customFormat="1" ht="38" customHeight="1" spans="1:12">
      <c r="A18" s="116"/>
      <c r="B18" s="117"/>
      <c r="C18" s="76" t="s">
        <v>720</v>
      </c>
      <c r="D18" s="33" t="s">
        <v>721</v>
      </c>
      <c r="E18" s="40" t="s">
        <v>595</v>
      </c>
      <c r="F18" s="40" t="s">
        <v>661</v>
      </c>
      <c r="G18" s="119" t="s">
        <v>609</v>
      </c>
      <c r="H18" s="33" t="s">
        <v>715</v>
      </c>
      <c r="I18" s="118">
        <v>30</v>
      </c>
      <c r="J18" s="118">
        <v>30</v>
      </c>
      <c r="K18" s="107" t="s">
        <v>612</v>
      </c>
      <c r="L18" s="108"/>
    </row>
    <row r="19" s="1" customFormat="1" ht="38" customHeight="1" spans="1:12">
      <c r="A19" s="40" t="s">
        <v>683</v>
      </c>
      <c r="B19" s="41"/>
      <c r="C19" s="40" t="s">
        <v>722</v>
      </c>
      <c r="D19" s="33" t="s">
        <v>723</v>
      </c>
      <c r="E19" s="40" t="s">
        <v>595</v>
      </c>
      <c r="F19" s="40" t="s">
        <v>674</v>
      </c>
      <c r="G19" s="119" t="s">
        <v>609</v>
      </c>
      <c r="H19" s="33" t="s">
        <v>715</v>
      </c>
      <c r="I19" s="54">
        <v>10</v>
      </c>
      <c r="J19" s="54">
        <v>10</v>
      </c>
      <c r="K19" s="107" t="s">
        <v>612</v>
      </c>
      <c r="L19" s="108"/>
    </row>
    <row r="20" s="1" customFormat="1" ht="38" customHeight="1" spans="1:12">
      <c r="A20" s="40" t="s">
        <v>724</v>
      </c>
      <c r="B20" s="41"/>
      <c r="C20" s="40" t="s">
        <v>693</v>
      </c>
      <c r="D20" s="33" t="s">
        <v>725</v>
      </c>
      <c r="E20" s="40" t="s">
        <v>595</v>
      </c>
      <c r="F20" s="40" t="s">
        <v>726</v>
      </c>
      <c r="G20" s="119" t="s">
        <v>609</v>
      </c>
      <c r="H20" s="33" t="s">
        <v>715</v>
      </c>
      <c r="I20" s="54">
        <v>10</v>
      </c>
      <c r="J20" s="54">
        <v>10</v>
      </c>
      <c r="K20" s="107" t="s">
        <v>612</v>
      </c>
      <c r="L20" s="108"/>
    </row>
    <row r="21" s="1" customFormat="1" ht="38" customHeight="1" spans="1:12">
      <c r="A21" s="40" t="s">
        <v>727</v>
      </c>
      <c r="B21" s="41"/>
      <c r="C21" s="40" t="s">
        <v>702</v>
      </c>
      <c r="D21" s="33" t="s">
        <v>728</v>
      </c>
      <c r="E21" s="40" t="s">
        <v>607</v>
      </c>
      <c r="F21" s="40" t="s">
        <v>695</v>
      </c>
      <c r="G21" s="119" t="s">
        <v>609</v>
      </c>
      <c r="H21" s="33" t="s">
        <v>715</v>
      </c>
      <c r="I21" s="54">
        <v>10</v>
      </c>
      <c r="J21" s="54">
        <v>10</v>
      </c>
      <c r="K21" s="107" t="s">
        <v>612</v>
      </c>
      <c r="L21" s="108"/>
    </row>
    <row r="22" s="4" customFormat="1" ht="67" customHeight="1" spans="1:12">
      <c r="A22" s="16" t="s">
        <v>707</v>
      </c>
      <c r="B22" s="16"/>
      <c r="C22" s="16"/>
      <c r="D22" s="38" t="s">
        <v>561</v>
      </c>
      <c r="E22" s="17"/>
      <c r="F22" s="17"/>
      <c r="G22" s="17"/>
      <c r="H22" s="17"/>
      <c r="I22" s="17"/>
      <c r="J22" s="17"/>
      <c r="K22" s="17"/>
      <c r="L22" s="17"/>
    </row>
    <row r="23" s="4" customFormat="1" ht="30" customHeight="1" spans="1:12">
      <c r="A23" s="6" t="s">
        <v>708</v>
      </c>
      <c r="B23" s="6"/>
      <c r="C23" s="6"/>
      <c r="D23" s="6"/>
      <c r="E23" s="6"/>
      <c r="F23" s="6"/>
      <c r="G23" s="6"/>
      <c r="H23" s="6"/>
      <c r="I23" s="16" t="s">
        <v>709</v>
      </c>
      <c r="J23" s="16" t="s">
        <v>710</v>
      </c>
      <c r="K23" s="16" t="s">
        <v>711</v>
      </c>
      <c r="L23" s="16"/>
    </row>
    <row r="24" s="2" customFormat="1" ht="35" customHeight="1" spans="1:12">
      <c r="A24" s="6"/>
      <c r="B24" s="6"/>
      <c r="C24" s="6"/>
      <c r="D24" s="6"/>
      <c r="E24" s="6"/>
      <c r="F24" s="6"/>
      <c r="G24" s="6"/>
      <c r="H24" s="6"/>
      <c r="I24" s="13">
        <v>90</v>
      </c>
      <c r="J24" s="13">
        <v>85</v>
      </c>
      <c r="K24" s="16" t="s">
        <v>729</v>
      </c>
      <c r="L24" s="16"/>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B21"/>
    <mergeCell ref="K21:L21"/>
    <mergeCell ref="A22:C22"/>
    <mergeCell ref="D22:L22"/>
    <mergeCell ref="K23:L23"/>
    <mergeCell ref="K24:L24"/>
    <mergeCell ref="A10:A11"/>
    <mergeCell ref="C16:C17"/>
    <mergeCell ref="I7:I9"/>
    <mergeCell ref="I16:I17"/>
    <mergeCell ref="J16:J17"/>
    <mergeCell ref="K7:K9"/>
    <mergeCell ref="L6:L9"/>
    <mergeCell ref="A5:B9"/>
    <mergeCell ref="A16:B18"/>
    <mergeCell ref="A23:H24"/>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5" zoomScaleNormal="75" topLeftCell="A11" workbookViewId="0">
      <selection activeCell="B11" sqref="B11:G11"/>
    </sheetView>
  </sheetViews>
  <sheetFormatPr defaultColWidth="9" defaultRowHeight="15.75"/>
  <cols>
    <col min="1" max="1" width="9.16666666666667" style="1" customWidth="1"/>
    <col min="2" max="2" width="8.83333333333333" style="1" customWidth="1"/>
    <col min="3" max="3" width="20.1666666666667" style="1" customWidth="1"/>
    <col min="4" max="4" width="17.708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730</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23974</v>
      </c>
      <c r="G6" s="12"/>
      <c r="H6" s="12">
        <v>23060</v>
      </c>
      <c r="I6" s="13">
        <v>10</v>
      </c>
      <c r="J6" s="13">
        <v>0.96</v>
      </c>
      <c r="K6" s="14">
        <v>8.64</v>
      </c>
      <c r="L6" s="15" t="s">
        <v>5</v>
      </c>
    </row>
    <row r="7" s="2" customFormat="1" ht="30" customHeight="1" spans="1:12">
      <c r="A7" s="9"/>
      <c r="B7" s="9"/>
      <c r="C7" s="9" t="s">
        <v>628</v>
      </c>
      <c r="D7" s="12">
        <v>0</v>
      </c>
      <c r="E7" s="12"/>
      <c r="F7" s="12"/>
      <c r="G7" s="12"/>
      <c r="H7" s="12"/>
      <c r="I7" s="9"/>
      <c r="J7" s="13"/>
      <c r="K7" s="6"/>
      <c r="L7" s="15"/>
    </row>
    <row r="8" s="2" customFormat="1" ht="30" customHeight="1" spans="1:12">
      <c r="A8" s="9"/>
      <c r="B8" s="9"/>
      <c r="C8" s="11" t="s">
        <v>629</v>
      </c>
      <c r="D8" s="12">
        <v>0</v>
      </c>
      <c r="E8" s="12"/>
      <c r="F8" s="12">
        <v>23974</v>
      </c>
      <c r="G8" s="12"/>
      <c r="H8" s="12">
        <v>23060</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81" customHeight="1" spans="1:12">
      <c r="A11" s="16"/>
      <c r="B11" s="17" t="s">
        <v>731</v>
      </c>
      <c r="C11" s="17"/>
      <c r="D11" s="17"/>
      <c r="E11" s="17"/>
      <c r="F11" s="17"/>
      <c r="G11" s="17"/>
      <c r="H11" s="17" t="s">
        <v>732</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38" customHeight="1" spans="1:12">
      <c r="A16" s="30" t="s">
        <v>716</v>
      </c>
      <c r="B16" s="31"/>
      <c r="C16" s="64" t="s">
        <v>717</v>
      </c>
      <c r="D16" s="33" t="s">
        <v>733</v>
      </c>
      <c r="E16" s="33" t="s">
        <v>595</v>
      </c>
      <c r="F16" s="33" t="s">
        <v>12</v>
      </c>
      <c r="G16" s="33" t="s">
        <v>734</v>
      </c>
      <c r="H16" s="33" t="s">
        <v>12</v>
      </c>
      <c r="I16" s="109">
        <v>30</v>
      </c>
      <c r="J16" s="109">
        <v>28</v>
      </c>
      <c r="K16" s="30" t="s">
        <v>612</v>
      </c>
      <c r="L16" s="31"/>
    </row>
    <row r="17" s="3" customFormat="1" ht="38" customHeight="1" spans="1:12">
      <c r="A17" s="83"/>
      <c r="B17" s="84"/>
      <c r="C17" s="70"/>
      <c r="D17" s="33" t="s">
        <v>735</v>
      </c>
      <c r="E17" s="33" t="s">
        <v>595</v>
      </c>
      <c r="F17" s="33" t="s">
        <v>12</v>
      </c>
      <c r="G17" s="33" t="s">
        <v>676</v>
      </c>
      <c r="H17" s="33" t="s">
        <v>12</v>
      </c>
      <c r="I17" s="110"/>
      <c r="J17" s="110"/>
      <c r="K17" s="35"/>
      <c r="L17" s="36"/>
    </row>
    <row r="18" s="3" customFormat="1" ht="38" customHeight="1" spans="1:12">
      <c r="A18" s="83"/>
      <c r="B18" s="84"/>
      <c r="C18" s="33" t="s">
        <v>720</v>
      </c>
      <c r="D18" s="33" t="s">
        <v>736</v>
      </c>
      <c r="E18" s="33" t="s">
        <v>595</v>
      </c>
      <c r="F18" s="33" t="s">
        <v>737</v>
      </c>
      <c r="G18" s="33" t="s">
        <v>686</v>
      </c>
      <c r="H18" s="33" t="s">
        <v>737</v>
      </c>
      <c r="I18" s="34">
        <v>20</v>
      </c>
      <c r="J18" s="34">
        <v>20</v>
      </c>
      <c r="K18" s="33" t="s">
        <v>612</v>
      </c>
      <c r="L18" s="37"/>
    </row>
    <row r="19" s="3" customFormat="1" ht="38" customHeight="1" spans="1:12">
      <c r="A19" s="83"/>
      <c r="B19" s="84"/>
      <c r="C19" s="33" t="s">
        <v>722</v>
      </c>
      <c r="D19" s="33" t="s">
        <v>738</v>
      </c>
      <c r="E19" s="33" t="s">
        <v>595</v>
      </c>
      <c r="F19" s="33" t="s">
        <v>12</v>
      </c>
      <c r="G19" s="33" t="s">
        <v>686</v>
      </c>
      <c r="H19" s="33" t="s">
        <v>737</v>
      </c>
      <c r="I19" s="34"/>
      <c r="J19" s="34"/>
      <c r="K19" s="33" t="s">
        <v>612</v>
      </c>
      <c r="L19" s="37"/>
    </row>
    <row r="20" s="3" customFormat="1" ht="38" customHeight="1" spans="1:12">
      <c r="A20" s="107" t="s">
        <v>724</v>
      </c>
      <c r="B20" s="111"/>
      <c r="C20" s="64" t="s">
        <v>693</v>
      </c>
      <c r="D20" s="33" t="s">
        <v>739</v>
      </c>
      <c r="E20" s="33" t="s">
        <v>595</v>
      </c>
      <c r="F20" s="33" t="s">
        <v>740</v>
      </c>
      <c r="G20" s="33" t="s">
        <v>686</v>
      </c>
      <c r="H20" s="33" t="s">
        <v>737</v>
      </c>
      <c r="I20" s="110">
        <v>20</v>
      </c>
      <c r="J20" s="110">
        <v>20</v>
      </c>
      <c r="K20" s="33" t="s">
        <v>612</v>
      </c>
      <c r="L20" s="37"/>
    </row>
    <row r="21" s="3" customFormat="1" ht="38" customHeight="1" spans="1:12">
      <c r="A21" s="105" t="s">
        <v>727</v>
      </c>
      <c r="B21" s="112"/>
      <c r="C21" s="33" t="s">
        <v>702</v>
      </c>
      <c r="D21" s="33" t="s">
        <v>741</v>
      </c>
      <c r="E21" s="33" t="s">
        <v>607</v>
      </c>
      <c r="F21" s="33" t="s">
        <v>608</v>
      </c>
      <c r="G21" s="33" t="s">
        <v>609</v>
      </c>
      <c r="H21" s="33" t="s">
        <v>737</v>
      </c>
      <c r="I21" s="34">
        <v>20</v>
      </c>
      <c r="J21" s="34">
        <v>20</v>
      </c>
      <c r="K21" s="33" t="s">
        <v>612</v>
      </c>
      <c r="L21" s="37"/>
    </row>
    <row r="22" s="4" customFormat="1" ht="67" customHeight="1" spans="1:12">
      <c r="A22" s="16" t="s">
        <v>707</v>
      </c>
      <c r="B22" s="16"/>
      <c r="C22" s="16"/>
      <c r="D22" s="38" t="s">
        <v>561</v>
      </c>
      <c r="E22" s="17"/>
      <c r="F22" s="17"/>
      <c r="G22" s="17"/>
      <c r="H22" s="17"/>
      <c r="I22" s="17"/>
      <c r="J22" s="17"/>
      <c r="K22" s="17"/>
      <c r="L22" s="17"/>
    </row>
    <row r="23" s="4" customFormat="1" ht="30" customHeight="1" spans="1:12">
      <c r="A23" s="6" t="s">
        <v>708</v>
      </c>
      <c r="B23" s="6"/>
      <c r="C23" s="6"/>
      <c r="D23" s="6"/>
      <c r="E23" s="6"/>
      <c r="F23" s="6"/>
      <c r="G23" s="6"/>
      <c r="H23" s="6"/>
      <c r="I23" s="16" t="s">
        <v>709</v>
      </c>
      <c r="J23" s="16" t="s">
        <v>710</v>
      </c>
      <c r="K23" s="16" t="s">
        <v>711</v>
      </c>
      <c r="L23" s="16"/>
    </row>
    <row r="24" s="2" customFormat="1" ht="35" customHeight="1" spans="1:12">
      <c r="A24" s="6"/>
      <c r="B24" s="6"/>
      <c r="C24" s="6"/>
      <c r="D24" s="6"/>
      <c r="E24" s="6"/>
      <c r="F24" s="6"/>
      <c r="G24" s="6"/>
      <c r="H24" s="6"/>
      <c r="I24" s="13">
        <v>90</v>
      </c>
      <c r="J24" s="13">
        <v>88</v>
      </c>
      <c r="K24" s="16" t="s">
        <v>712</v>
      </c>
      <c r="L24" s="16"/>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8:L18"/>
    <mergeCell ref="K19:L19"/>
    <mergeCell ref="A20:B20"/>
    <mergeCell ref="K20:L20"/>
    <mergeCell ref="A21:B21"/>
    <mergeCell ref="K21:L21"/>
    <mergeCell ref="A22:C22"/>
    <mergeCell ref="D22:L22"/>
    <mergeCell ref="K23:L23"/>
    <mergeCell ref="K24:L24"/>
    <mergeCell ref="A10:A11"/>
    <mergeCell ref="C16:C17"/>
    <mergeCell ref="I7:I9"/>
    <mergeCell ref="I16:I17"/>
    <mergeCell ref="J16:J17"/>
    <mergeCell ref="K7:K9"/>
    <mergeCell ref="L6:L9"/>
    <mergeCell ref="A5:B9"/>
    <mergeCell ref="A16:B19"/>
    <mergeCell ref="K16:L17"/>
    <mergeCell ref="A23:H24"/>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5" zoomScaleNormal="75" topLeftCell="A7" workbookViewId="0">
      <selection activeCell="H11" sqref="H11:L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742</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100000</v>
      </c>
      <c r="G6" s="12"/>
      <c r="H6" s="12"/>
      <c r="I6" s="13">
        <v>10</v>
      </c>
      <c r="J6" s="13"/>
      <c r="K6" s="14"/>
      <c r="L6" s="15" t="s">
        <v>5</v>
      </c>
    </row>
    <row r="7" s="2" customFormat="1" ht="30" customHeight="1" spans="1:12">
      <c r="A7" s="9"/>
      <c r="B7" s="9"/>
      <c r="C7" s="9" t="s">
        <v>628</v>
      </c>
      <c r="D7" s="12">
        <v>0</v>
      </c>
      <c r="E7" s="12"/>
      <c r="F7" s="12">
        <v>100000</v>
      </c>
      <c r="G7" s="12"/>
      <c r="H7" s="12"/>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38" customHeight="1" spans="1:12">
      <c r="A11" s="16"/>
      <c r="B11" s="17" t="s">
        <v>743</v>
      </c>
      <c r="C11" s="17"/>
      <c r="D11" s="17"/>
      <c r="E11" s="17"/>
      <c r="F11" s="17"/>
      <c r="G11" s="17"/>
      <c r="H11" s="17" t="s">
        <v>744</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3" customFormat="1" ht="28" customHeight="1" spans="1:12">
      <c r="A15" s="102" t="s">
        <v>640</v>
      </c>
      <c r="B15" s="102"/>
      <c r="C15" s="103" t="s">
        <v>641</v>
      </c>
      <c r="D15" s="103" t="s">
        <v>642</v>
      </c>
      <c r="E15" s="102" t="s">
        <v>643</v>
      </c>
      <c r="F15" s="102" t="s">
        <v>644</v>
      </c>
      <c r="G15" s="9" t="s">
        <v>645</v>
      </c>
      <c r="H15" s="104" t="s">
        <v>646</v>
      </c>
      <c r="I15" s="104" t="s">
        <v>623</v>
      </c>
      <c r="J15" s="104" t="s">
        <v>625</v>
      </c>
      <c r="K15" s="28" t="s">
        <v>647</v>
      </c>
      <c r="L15" s="29"/>
    </row>
    <row r="16" s="3" customFormat="1" ht="45.75" spans="1:12">
      <c r="A16" s="30" t="s">
        <v>716</v>
      </c>
      <c r="B16" s="31"/>
      <c r="C16" s="33" t="s">
        <v>717</v>
      </c>
      <c r="D16" s="33" t="s">
        <v>745</v>
      </c>
      <c r="E16" s="33" t="s">
        <v>595</v>
      </c>
      <c r="F16" s="33" t="s">
        <v>746</v>
      </c>
      <c r="G16" s="33" t="s">
        <v>686</v>
      </c>
      <c r="H16" s="33" t="s">
        <v>747</v>
      </c>
      <c r="I16" s="34">
        <v>50</v>
      </c>
      <c r="J16" s="34">
        <v>50</v>
      </c>
      <c r="K16" s="33" t="s">
        <v>612</v>
      </c>
      <c r="L16" s="33"/>
    </row>
    <row r="17" s="3" customFormat="1" ht="45.75" spans="1:12">
      <c r="A17" s="83"/>
      <c r="B17" s="84"/>
      <c r="C17" s="33" t="s">
        <v>720</v>
      </c>
      <c r="D17" s="33" t="s">
        <v>748</v>
      </c>
      <c r="E17" s="33" t="s">
        <v>595</v>
      </c>
      <c r="F17" s="33" t="s">
        <v>749</v>
      </c>
      <c r="G17" s="33" t="s">
        <v>686</v>
      </c>
      <c r="H17" s="33" t="s">
        <v>747</v>
      </c>
      <c r="I17" s="34">
        <v>30</v>
      </c>
      <c r="J17" s="34">
        <v>30</v>
      </c>
      <c r="K17" s="33" t="s">
        <v>612</v>
      </c>
      <c r="L17" s="33"/>
    </row>
    <row r="18" s="3" customFormat="1" ht="60" spans="1:12">
      <c r="A18" s="35"/>
      <c r="B18" s="36"/>
      <c r="C18" s="33" t="s">
        <v>722</v>
      </c>
      <c r="D18" s="33" t="s">
        <v>750</v>
      </c>
      <c r="E18" s="33" t="s">
        <v>595</v>
      </c>
      <c r="F18" s="33" t="s">
        <v>751</v>
      </c>
      <c r="G18" s="33" t="s">
        <v>686</v>
      </c>
      <c r="H18" s="33" t="s">
        <v>747</v>
      </c>
      <c r="I18" s="34">
        <v>5</v>
      </c>
      <c r="J18" s="34">
        <v>5</v>
      </c>
      <c r="K18" s="33" t="s">
        <v>612</v>
      </c>
      <c r="L18" s="33"/>
    </row>
    <row r="19" s="3" customFormat="1" ht="87" spans="1:12">
      <c r="A19" s="33" t="s">
        <v>724</v>
      </c>
      <c r="B19" s="37"/>
      <c r="C19" s="33" t="s">
        <v>752</v>
      </c>
      <c r="D19" s="33" t="s">
        <v>753</v>
      </c>
      <c r="E19" s="33" t="s">
        <v>595</v>
      </c>
      <c r="F19" s="33" t="s">
        <v>753</v>
      </c>
      <c r="G19" s="33" t="s">
        <v>686</v>
      </c>
      <c r="H19" s="33" t="s">
        <v>747</v>
      </c>
      <c r="I19" s="34">
        <v>5</v>
      </c>
      <c r="J19" s="34">
        <v>5</v>
      </c>
      <c r="K19" s="33" t="s">
        <v>612</v>
      </c>
      <c r="L19" s="33"/>
    </row>
    <row r="20" s="3" customFormat="1" ht="42.75" spans="1:12">
      <c r="A20" s="33" t="s">
        <v>727</v>
      </c>
      <c r="B20" s="37"/>
      <c r="C20" s="33" t="s">
        <v>702</v>
      </c>
      <c r="D20" s="33" t="s">
        <v>754</v>
      </c>
      <c r="E20" s="33" t="s">
        <v>607</v>
      </c>
      <c r="F20" s="33" t="s">
        <v>608</v>
      </c>
      <c r="G20" s="33" t="s">
        <v>609</v>
      </c>
      <c r="H20" s="33" t="s">
        <v>608</v>
      </c>
      <c r="I20" s="34"/>
      <c r="J20" s="34"/>
      <c r="K20" s="33" t="s">
        <v>612</v>
      </c>
      <c r="L20" s="33"/>
    </row>
    <row r="21" s="4" customFormat="1" ht="67" customHeight="1" spans="1:12">
      <c r="A21" s="16" t="s">
        <v>707</v>
      </c>
      <c r="B21" s="16"/>
      <c r="C21" s="16"/>
      <c r="D21" s="38" t="s">
        <v>561</v>
      </c>
      <c r="E21" s="17"/>
      <c r="F21" s="17"/>
      <c r="G21" s="17"/>
      <c r="H21" s="17"/>
      <c r="I21" s="17"/>
      <c r="J21" s="17"/>
      <c r="K21" s="17"/>
      <c r="L21" s="17"/>
    </row>
    <row r="22" s="4" customFormat="1" ht="30" customHeight="1" spans="1:12">
      <c r="A22" s="6" t="s">
        <v>708</v>
      </c>
      <c r="B22" s="6"/>
      <c r="C22" s="6"/>
      <c r="D22" s="6"/>
      <c r="E22" s="6"/>
      <c r="F22" s="6"/>
      <c r="G22" s="6"/>
      <c r="H22" s="6"/>
      <c r="I22" s="16" t="s">
        <v>709</v>
      </c>
      <c r="J22" s="16" t="s">
        <v>710</v>
      </c>
      <c r="K22" s="16" t="s">
        <v>711</v>
      </c>
      <c r="L22" s="16"/>
    </row>
    <row r="23" s="2" customFormat="1" ht="35" customHeight="1" spans="1:12">
      <c r="A23" s="6"/>
      <c r="B23" s="6"/>
      <c r="C23" s="6"/>
      <c r="D23" s="6"/>
      <c r="E23" s="6"/>
      <c r="F23" s="6"/>
      <c r="G23" s="6"/>
      <c r="H23" s="6"/>
      <c r="I23" s="13">
        <v>90</v>
      </c>
      <c r="J23" s="13">
        <v>90</v>
      </c>
      <c r="K23" s="16" t="s">
        <v>755</v>
      </c>
      <c r="L23"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5" zoomScaleNormal="75" topLeftCell="A5" workbookViewId="0">
      <selection activeCell="D21" sqref="D21:L2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756</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603840</v>
      </c>
      <c r="G6" s="12"/>
      <c r="H6" s="12">
        <v>594240</v>
      </c>
      <c r="I6" s="13">
        <v>10</v>
      </c>
      <c r="J6" s="13">
        <f>H6/F6</f>
        <v>0.984101748807631</v>
      </c>
      <c r="K6" s="14">
        <v>9.8</v>
      </c>
      <c r="L6" s="15" t="s">
        <v>5</v>
      </c>
    </row>
    <row r="7" s="2" customFormat="1" ht="30" customHeight="1" spans="1:12">
      <c r="A7" s="9"/>
      <c r="B7" s="9"/>
      <c r="C7" s="9" t="s">
        <v>628</v>
      </c>
      <c r="D7" s="12">
        <v>0</v>
      </c>
      <c r="E7" s="12"/>
      <c r="F7" s="12">
        <v>603840</v>
      </c>
      <c r="G7" s="12"/>
      <c r="H7" s="12">
        <v>594240</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135" customHeight="1" spans="1:12">
      <c r="A11" s="16"/>
      <c r="B11" s="43" t="s">
        <v>757</v>
      </c>
      <c r="C11" s="43"/>
      <c r="D11" s="43"/>
      <c r="E11" s="43"/>
      <c r="F11" s="43"/>
      <c r="G11" s="43"/>
      <c r="H11" s="17" t="s">
        <v>758</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50" customHeight="1" spans="1:12">
      <c r="A16" s="58" t="s">
        <v>716</v>
      </c>
      <c r="B16" s="59"/>
      <c r="C16" s="64" t="s">
        <v>717</v>
      </c>
      <c r="D16" s="33" t="s">
        <v>759</v>
      </c>
      <c r="E16" s="33" t="s">
        <v>595</v>
      </c>
      <c r="F16" s="33" t="s">
        <v>21</v>
      </c>
      <c r="G16" s="33" t="s">
        <v>676</v>
      </c>
      <c r="H16" s="33" t="s">
        <v>760</v>
      </c>
      <c r="I16" s="34">
        <v>25</v>
      </c>
      <c r="J16" s="34">
        <v>25</v>
      </c>
      <c r="K16" s="33" t="s">
        <v>612</v>
      </c>
      <c r="L16" s="33"/>
    </row>
    <row r="17" s="3" customFormat="1" ht="38" customHeight="1" spans="1:12">
      <c r="A17" s="65"/>
      <c r="B17" s="66"/>
      <c r="C17" s="70"/>
      <c r="D17" s="33" t="s">
        <v>761</v>
      </c>
      <c r="E17" s="33" t="s">
        <v>595</v>
      </c>
      <c r="F17" s="33" t="s">
        <v>16</v>
      </c>
      <c r="G17" s="33" t="s">
        <v>676</v>
      </c>
      <c r="H17" s="33" t="s">
        <v>760</v>
      </c>
      <c r="I17" s="34">
        <v>25</v>
      </c>
      <c r="J17" s="34">
        <v>25</v>
      </c>
      <c r="K17" s="33" t="s">
        <v>612</v>
      </c>
      <c r="L17" s="33"/>
    </row>
    <row r="18" s="3" customFormat="1" ht="99.75" spans="1:12">
      <c r="A18" s="60"/>
      <c r="B18" s="61"/>
      <c r="C18" s="33" t="s">
        <v>720</v>
      </c>
      <c r="D18" s="33" t="s">
        <v>762</v>
      </c>
      <c r="E18" s="33" t="s">
        <v>595</v>
      </c>
      <c r="F18" s="33" t="s">
        <v>695</v>
      </c>
      <c r="G18" s="33" t="s">
        <v>734</v>
      </c>
      <c r="H18" s="33" t="s">
        <v>760</v>
      </c>
      <c r="I18" s="34">
        <v>15</v>
      </c>
      <c r="J18" s="34">
        <v>15</v>
      </c>
      <c r="K18" s="33" t="s">
        <v>612</v>
      </c>
      <c r="L18" s="33"/>
    </row>
    <row r="19" s="3" customFormat="1" ht="57" spans="1:12">
      <c r="A19" s="33" t="s">
        <v>724</v>
      </c>
      <c r="B19" s="37"/>
      <c r="C19" s="33" t="s">
        <v>693</v>
      </c>
      <c r="D19" s="33" t="s">
        <v>763</v>
      </c>
      <c r="E19" s="33" t="s">
        <v>595</v>
      </c>
      <c r="F19" s="33" t="s">
        <v>674</v>
      </c>
      <c r="G19" s="33" t="s">
        <v>609</v>
      </c>
      <c r="H19" s="33" t="s">
        <v>760</v>
      </c>
      <c r="I19" s="34">
        <v>15</v>
      </c>
      <c r="J19" s="34">
        <v>15</v>
      </c>
      <c r="K19" s="33" t="s">
        <v>612</v>
      </c>
      <c r="L19" s="33"/>
    </row>
    <row r="20" s="3" customFormat="1" ht="38" customHeight="1" spans="1:12">
      <c r="A20" s="33" t="s">
        <v>727</v>
      </c>
      <c r="B20" s="37"/>
      <c r="C20" s="33" t="s">
        <v>702</v>
      </c>
      <c r="D20" s="33" t="s">
        <v>764</v>
      </c>
      <c r="E20" s="33" t="s">
        <v>607</v>
      </c>
      <c r="F20" s="33" t="s">
        <v>674</v>
      </c>
      <c r="G20" s="33" t="s">
        <v>609</v>
      </c>
      <c r="H20" s="33" t="s">
        <v>760</v>
      </c>
      <c r="I20" s="34">
        <v>10</v>
      </c>
      <c r="J20" s="34">
        <v>10</v>
      </c>
      <c r="K20" s="33" t="s">
        <v>612</v>
      </c>
      <c r="L20" s="33"/>
    </row>
    <row r="21" s="4" customFormat="1" ht="67" customHeight="1" spans="1:12">
      <c r="A21" s="16" t="s">
        <v>707</v>
      </c>
      <c r="B21" s="16"/>
      <c r="C21" s="16"/>
      <c r="D21" s="38" t="s">
        <v>561</v>
      </c>
      <c r="E21" s="17"/>
      <c r="F21" s="17"/>
      <c r="G21" s="17"/>
      <c r="H21" s="17"/>
      <c r="I21" s="17"/>
      <c r="J21" s="17"/>
      <c r="K21" s="17"/>
      <c r="L21" s="17"/>
    </row>
    <row r="22" s="4" customFormat="1" ht="30" customHeight="1" spans="1:12">
      <c r="A22" s="6" t="s">
        <v>708</v>
      </c>
      <c r="B22" s="6"/>
      <c r="C22" s="6"/>
      <c r="D22" s="6"/>
      <c r="E22" s="6"/>
      <c r="F22" s="6"/>
      <c r="G22" s="6"/>
      <c r="H22" s="6"/>
      <c r="I22" s="16" t="s">
        <v>709</v>
      </c>
      <c r="J22" s="16" t="s">
        <v>710</v>
      </c>
      <c r="K22" s="16" t="s">
        <v>711</v>
      </c>
      <c r="L22" s="16"/>
    </row>
    <row r="23" s="2" customFormat="1" ht="35" customHeight="1" spans="1:12">
      <c r="A23" s="6"/>
      <c r="B23" s="6"/>
      <c r="C23" s="6"/>
      <c r="D23" s="6"/>
      <c r="E23" s="6"/>
      <c r="F23" s="6"/>
      <c r="G23" s="6"/>
      <c r="H23" s="6"/>
      <c r="I23" s="13">
        <v>90</v>
      </c>
      <c r="J23" s="13">
        <v>90</v>
      </c>
      <c r="K23" s="16" t="s">
        <v>755</v>
      </c>
      <c r="L23" s="16"/>
    </row>
  </sheetData>
  <mergeCells count="46">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C16:C17"/>
    <mergeCell ref="I7:I9"/>
    <mergeCell ref="K7:K9"/>
    <mergeCell ref="L6:L9"/>
    <mergeCell ref="A5:B9"/>
    <mergeCell ref="A16:B18"/>
    <mergeCell ref="A22:H23"/>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zoomScale="75" zoomScaleNormal="75" topLeftCell="A18" workbookViewId="0">
      <selection activeCell="B11" sqref="B11:L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ht="41.25" customHeight="1" spans="1:12">
      <c r="A2" s="5" t="s">
        <v>613</v>
      </c>
      <c r="B2" s="5"/>
      <c r="C2" s="5"/>
      <c r="D2" s="5"/>
      <c r="E2" s="5"/>
      <c r="F2" s="5"/>
      <c r="G2" s="5"/>
      <c r="H2" s="5"/>
      <c r="I2" s="5"/>
      <c r="J2" s="5"/>
      <c r="K2" s="5"/>
      <c r="L2" s="5"/>
    </row>
    <row r="3" s="2" customFormat="1" ht="31" customHeight="1" spans="1:12">
      <c r="A3" s="6" t="s">
        <v>614</v>
      </c>
      <c r="B3" s="6"/>
      <c r="C3" s="7" t="s">
        <v>765</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50097980.4</v>
      </c>
      <c r="G6" s="12"/>
      <c r="H6" s="12">
        <v>43350170</v>
      </c>
      <c r="I6" s="13">
        <v>10</v>
      </c>
      <c r="J6" s="13">
        <f>H6/F6</f>
        <v>0.865307736037998</v>
      </c>
      <c r="K6" s="14">
        <v>8.7</v>
      </c>
      <c r="L6" s="15" t="s">
        <v>5</v>
      </c>
    </row>
    <row r="7" s="2" customFormat="1" ht="30" customHeight="1" spans="1:12">
      <c r="A7" s="9"/>
      <c r="B7" s="9"/>
      <c r="C7" s="9" t="s">
        <v>628</v>
      </c>
      <c r="D7" s="12">
        <v>0</v>
      </c>
      <c r="E7" s="12"/>
      <c r="F7" s="12">
        <v>50097980.4</v>
      </c>
      <c r="G7" s="12"/>
      <c r="H7" s="12">
        <v>43350170</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ht="26.4" customHeight="1" spans="1:12">
      <c r="A10" s="16" t="s">
        <v>631</v>
      </c>
      <c r="B10" s="8" t="s">
        <v>632</v>
      </c>
      <c r="C10" s="8"/>
      <c r="D10" s="8"/>
      <c r="E10" s="8"/>
      <c r="F10" s="8"/>
      <c r="G10" s="8"/>
      <c r="H10" s="8" t="s">
        <v>633</v>
      </c>
      <c r="I10" s="8"/>
      <c r="J10" s="8"/>
      <c r="K10" s="8"/>
      <c r="L10" s="8"/>
    </row>
    <row r="11" ht="40" customHeight="1" spans="1:12">
      <c r="A11" s="16"/>
      <c r="B11" s="17" t="s">
        <v>766</v>
      </c>
      <c r="C11" s="17"/>
      <c r="D11" s="17"/>
      <c r="E11" s="17"/>
      <c r="F11" s="17"/>
      <c r="G11" s="17"/>
      <c r="H11" s="17" t="s">
        <v>767</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49" customHeight="1" spans="1:12">
      <c r="A16" s="30" t="s">
        <v>716</v>
      </c>
      <c r="B16" s="31"/>
      <c r="C16" s="64" t="s">
        <v>717</v>
      </c>
      <c r="D16" s="33" t="s">
        <v>768</v>
      </c>
      <c r="E16" s="33" t="s">
        <v>595</v>
      </c>
      <c r="F16" s="33" t="s">
        <v>769</v>
      </c>
      <c r="G16" s="33" t="s">
        <v>671</v>
      </c>
      <c r="H16" s="33" t="s">
        <v>770</v>
      </c>
      <c r="I16" s="34">
        <v>25</v>
      </c>
      <c r="J16" s="34">
        <v>25</v>
      </c>
      <c r="K16" s="33" t="s">
        <v>612</v>
      </c>
      <c r="L16" s="33"/>
    </row>
    <row r="17" s="3" customFormat="1" ht="49" customHeight="1" spans="1:12">
      <c r="A17" s="83"/>
      <c r="B17" s="84"/>
      <c r="C17" s="67"/>
      <c r="D17" s="33" t="s">
        <v>771</v>
      </c>
      <c r="E17" s="33" t="s">
        <v>595</v>
      </c>
      <c r="F17" s="33" t="s">
        <v>772</v>
      </c>
      <c r="G17" s="33" t="s">
        <v>671</v>
      </c>
      <c r="H17" s="33" t="s">
        <v>773</v>
      </c>
      <c r="I17" s="34">
        <v>25</v>
      </c>
      <c r="J17" s="34">
        <v>25</v>
      </c>
      <c r="K17" s="33" t="s">
        <v>612</v>
      </c>
      <c r="L17" s="33"/>
    </row>
    <row r="18" s="3" customFormat="1" ht="49" customHeight="1" spans="1:12">
      <c r="A18" s="83"/>
      <c r="B18" s="84"/>
      <c r="C18" s="70"/>
      <c r="D18" s="33" t="s">
        <v>774</v>
      </c>
      <c r="E18" s="33" t="s">
        <v>595</v>
      </c>
      <c r="F18" s="33" t="s">
        <v>775</v>
      </c>
      <c r="G18" s="33" t="s">
        <v>671</v>
      </c>
      <c r="H18" s="33" t="s">
        <v>776</v>
      </c>
      <c r="I18" s="34">
        <v>10</v>
      </c>
      <c r="J18" s="34">
        <v>10</v>
      </c>
      <c r="K18" s="33" t="s">
        <v>612</v>
      </c>
      <c r="L18" s="33"/>
    </row>
    <row r="19" s="3" customFormat="1" ht="49" customHeight="1" spans="1:12">
      <c r="A19" s="83"/>
      <c r="B19" s="84"/>
      <c r="C19" s="33" t="s">
        <v>720</v>
      </c>
      <c r="D19" s="33" t="s">
        <v>777</v>
      </c>
      <c r="E19" s="33" t="s">
        <v>595</v>
      </c>
      <c r="F19" s="33" t="s">
        <v>674</v>
      </c>
      <c r="G19" s="33" t="s">
        <v>609</v>
      </c>
      <c r="H19" s="33" t="s">
        <v>778</v>
      </c>
      <c r="I19" s="34">
        <v>10</v>
      </c>
      <c r="J19" s="34">
        <v>8</v>
      </c>
      <c r="K19" s="33" t="s">
        <v>612</v>
      </c>
      <c r="L19" s="33"/>
    </row>
    <row r="20" s="3" customFormat="1" ht="49" customHeight="1" spans="1:12">
      <c r="A20" s="105"/>
      <c r="B20" s="106"/>
      <c r="C20" s="33" t="s">
        <v>722</v>
      </c>
      <c r="D20" s="33" t="s">
        <v>779</v>
      </c>
      <c r="E20" s="33" t="s">
        <v>595</v>
      </c>
      <c r="F20" s="33" t="s">
        <v>674</v>
      </c>
      <c r="G20" s="33" t="s">
        <v>609</v>
      </c>
      <c r="H20" s="33" t="s">
        <v>674</v>
      </c>
      <c r="I20" s="34">
        <v>5</v>
      </c>
      <c r="J20" s="34">
        <v>5</v>
      </c>
      <c r="K20" s="33" t="s">
        <v>612</v>
      </c>
      <c r="L20" s="33"/>
    </row>
    <row r="21" s="3" customFormat="1" ht="49" customHeight="1" spans="1:12">
      <c r="A21" s="30" t="s">
        <v>724</v>
      </c>
      <c r="B21" s="31"/>
      <c r="C21" s="64" t="s">
        <v>693</v>
      </c>
      <c r="D21" s="33" t="s">
        <v>780</v>
      </c>
      <c r="E21" s="33" t="s">
        <v>595</v>
      </c>
      <c r="F21" s="33" t="s">
        <v>781</v>
      </c>
      <c r="G21" s="33" t="s">
        <v>686</v>
      </c>
      <c r="H21" s="33" t="s">
        <v>781</v>
      </c>
      <c r="I21" s="34">
        <v>5</v>
      </c>
      <c r="J21" s="34">
        <v>5</v>
      </c>
      <c r="K21" s="33" t="s">
        <v>612</v>
      </c>
      <c r="L21" s="33"/>
    </row>
    <row r="22" s="3" customFormat="1" ht="49" customHeight="1" spans="1:12">
      <c r="A22" s="105"/>
      <c r="B22" s="106"/>
      <c r="C22" s="70"/>
      <c r="D22" s="33" t="s">
        <v>782</v>
      </c>
      <c r="E22" s="33" t="s">
        <v>595</v>
      </c>
      <c r="F22" s="33" t="s">
        <v>781</v>
      </c>
      <c r="G22" s="33" t="s">
        <v>686</v>
      </c>
      <c r="H22" s="33" t="s">
        <v>781</v>
      </c>
      <c r="I22" s="34">
        <v>5</v>
      </c>
      <c r="J22" s="34">
        <v>5</v>
      </c>
      <c r="K22" s="33" t="s">
        <v>612</v>
      </c>
      <c r="L22" s="33"/>
    </row>
    <row r="23" s="3" customFormat="1" ht="49" customHeight="1" spans="1:12">
      <c r="A23" s="107" t="s">
        <v>727</v>
      </c>
      <c r="B23" s="108"/>
      <c r="C23" s="33" t="s">
        <v>702</v>
      </c>
      <c r="D23" s="33" t="s">
        <v>783</v>
      </c>
      <c r="E23" s="33" t="s">
        <v>607</v>
      </c>
      <c r="F23" s="33" t="s">
        <v>695</v>
      </c>
      <c r="G23" s="33" t="s">
        <v>609</v>
      </c>
      <c r="H23" s="33" t="s">
        <v>695</v>
      </c>
      <c r="I23" s="34">
        <v>5</v>
      </c>
      <c r="J23" s="34">
        <v>5</v>
      </c>
      <c r="K23" s="33" t="s">
        <v>612</v>
      </c>
      <c r="L23" s="33"/>
    </row>
    <row r="24" s="4" customFormat="1" ht="67" customHeight="1" spans="1:12">
      <c r="A24" s="16" t="s">
        <v>707</v>
      </c>
      <c r="B24" s="16"/>
      <c r="C24" s="16"/>
      <c r="D24" s="38" t="s">
        <v>561</v>
      </c>
      <c r="E24" s="17"/>
      <c r="F24" s="17"/>
      <c r="G24" s="17"/>
      <c r="H24" s="17"/>
      <c r="I24" s="17"/>
      <c r="J24" s="17"/>
      <c r="K24" s="17"/>
      <c r="L24" s="17"/>
    </row>
    <row r="25" s="4" customFormat="1" ht="30" customHeight="1" spans="1:12">
      <c r="A25" s="6" t="s">
        <v>708</v>
      </c>
      <c r="B25" s="6"/>
      <c r="C25" s="6"/>
      <c r="D25" s="6"/>
      <c r="E25" s="6"/>
      <c r="F25" s="6"/>
      <c r="G25" s="6"/>
      <c r="H25" s="6"/>
      <c r="I25" s="16" t="s">
        <v>709</v>
      </c>
      <c r="J25" s="16" t="s">
        <v>710</v>
      </c>
      <c r="K25" s="16" t="s">
        <v>711</v>
      </c>
      <c r="L25" s="16"/>
    </row>
    <row r="26" s="2" customFormat="1" ht="35" customHeight="1" spans="1:12">
      <c r="A26" s="6"/>
      <c r="B26" s="6"/>
      <c r="C26" s="6"/>
      <c r="D26" s="6"/>
      <c r="E26" s="6"/>
      <c r="F26" s="6"/>
      <c r="G26" s="6"/>
      <c r="H26" s="6"/>
      <c r="I26" s="13">
        <v>90</v>
      </c>
      <c r="J26" s="13">
        <v>88</v>
      </c>
      <c r="K26" s="16" t="s">
        <v>712</v>
      </c>
      <c r="L26" s="16"/>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B23"/>
    <mergeCell ref="K23:L23"/>
    <mergeCell ref="A24:C24"/>
    <mergeCell ref="D24:L24"/>
    <mergeCell ref="K25:L25"/>
    <mergeCell ref="K26:L26"/>
    <mergeCell ref="A10:A11"/>
    <mergeCell ref="C16:C18"/>
    <mergeCell ref="C21:C22"/>
    <mergeCell ref="I7:I9"/>
    <mergeCell ref="K7:K9"/>
    <mergeCell ref="L6:L9"/>
    <mergeCell ref="A5:B9"/>
    <mergeCell ref="A16:B20"/>
    <mergeCell ref="A21:B22"/>
    <mergeCell ref="A25:H26"/>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5" zoomScaleNormal="75" topLeftCell="A12" workbookViewId="0">
      <selection activeCell="B11" sqref="B11:G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784</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121506.7</v>
      </c>
      <c r="G6" s="12"/>
      <c r="H6" s="12">
        <v>119436.7</v>
      </c>
      <c r="I6" s="13">
        <v>10</v>
      </c>
      <c r="J6" s="13">
        <f>H6/F6</f>
        <v>0.98296390240209</v>
      </c>
      <c r="K6" s="14">
        <v>9.8</v>
      </c>
      <c r="L6" s="15" t="s">
        <v>5</v>
      </c>
    </row>
    <row r="7" s="2" customFormat="1" ht="30" customHeight="1" spans="1:12">
      <c r="A7" s="9"/>
      <c r="B7" s="9"/>
      <c r="C7" s="9" t="s">
        <v>628</v>
      </c>
      <c r="D7" s="12">
        <v>0</v>
      </c>
      <c r="E7" s="12"/>
      <c r="F7" s="12">
        <v>121506.7</v>
      </c>
      <c r="G7" s="12"/>
      <c r="H7" s="12">
        <v>119436.7</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114" customHeight="1" spans="1:12">
      <c r="A11" s="16"/>
      <c r="B11" s="17" t="s">
        <v>785</v>
      </c>
      <c r="C11" s="17"/>
      <c r="D11" s="17"/>
      <c r="E11" s="17"/>
      <c r="F11" s="17"/>
      <c r="G11" s="17"/>
      <c r="H11" s="17" t="s">
        <v>758</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1" customFormat="1" ht="38" customHeight="1" spans="1:12">
      <c r="A16" s="30" t="s">
        <v>716</v>
      </c>
      <c r="B16" s="31"/>
      <c r="C16" s="33" t="s">
        <v>717</v>
      </c>
      <c r="D16" s="33" t="s">
        <v>786</v>
      </c>
      <c r="E16" s="33" t="s">
        <v>595</v>
      </c>
      <c r="F16" s="33" t="s">
        <v>29</v>
      </c>
      <c r="G16" s="33" t="s">
        <v>671</v>
      </c>
      <c r="H16" s="33" t="s">
        <v>29</v>
      </c>
      <c r="I16" s="34">
        <v>25</v>
      </c>
      <c r="J16" s="34">
        <v>25</v>
      </c>
      <c r="K16" s="33" t="s">
        <v>612</v>
      </c>
      <c r="L16" s="33"/>
    </row>
    <row r="17" s="1" customFormat="1" ht="38" customHeight="1" spans="1:12">
      <c r="A17" s="83"/>
      <c r="B17" s="84"/>
      <c r="C17" s="33" t="s">
        <v>720</v>
      </c>
      <c r="D17" s="33" t="s">
        <v>787</v>
      </c>
      <c r="E17" s="33" t="s">
        <v>607</v>
      </c>
      <c r="F17" s="33" t="s">
        <v>661</v>
      </c>
      <c r="G17" s="33" t="s">
        <v>609</v>
      </c>
      <c r="H17" s="33" t="s">
        <v>674</v>
      </c>
      <c r="I17" s="34">
        <v>25</v>
      </c>
      <c r="J17" s="34">
        <v>25</v>
      </c>
      <c r="K17" s="33" t="s">
        <v>612</v>
      </c>
      <c r="L17" s="33"/>
    </row>
    <row r="18" s="1" customFormat="1" ht="38" customHeight="1" spans="1:12">
      <c r="A18" s="35"/>
      <c r="B18" s="36"/>
      <c r="C18" s="33" t="s">
        <v>722</v>
      </c>
      <c r="D18" s="33" t="s">
        <v>788</v>
      </c>
      <c r="E18" s="33" t="s">
        <v>607</v>
      </c>
      <c r="F18" s="33" t="s">
        <v>659</v>
      </c>
      <c r="G18" s="33" t="s">
        <v>609</v>
      </c>
      <c r="H18" s="33" t="s">
        <v>661</v>
      </c>
      <c r="I18" s="34">
        <v>15</v>
      </c>
      <c r="J18" s="34">
        <v>10</v>
      </c>
      <c r="K18" s="33" t="s">
        <v>612</v>
      </c>
      <c r="L18" s="33"/>
    </row>
    <row r="19" s="1" customFormat="1" ht="38" customHeight="1" spans="1:12">
      <c r="A19" s="33" t="s">
        <v>724</v>
      </c>
      <c r="B19" s="37"/>
      <c r="C19" s="33" t="s">
        <v>693</v>
      </c>
      <c r="D19" s="33" t="s">
        <v>789</v>
      </c>
      <c r="E19" s="33" t="s">
        <v>607</v>
      </c>
      <c r="F19" s="33" t="s">
        <v>661</v>
      </c>
      <c r="G19" s="33" t="s">
        <v>609</v>
      </c>
      <c r="H19" s="33" t="s">
        <v>674</v>
      </c>
      <c r="I19" s="34">
        <v>10</v>
      </c>
      <c r="J19" s="34">
        <v>10</v>
      </c>
      <c r="K19" s="33" t="s">
        <v>612</v>
      </c>
      <c r="L19" s="33"/>
    </row>
    <row r="20" s="1" customFormat="1" ht="38" customHeight="1" spans="1:12">
      <c r="A20" s="30" t="s">
        <v>727</v>
      </c>
      <c r="B20" s="31"/>
      <c r="C20" s="64" t="s">
        <v>702</v>
      </c>
      <c r="D20" s="33" t="s">
        <v>790</v>
      </c>
      <c r="E20" s="33" t="s">
        <v>607</v>
      </c>
      <c r="F20" s="33" t="s">
        <v>661</v>
      </c>
      <c r="G20" s="33" t="s">
        <v>609</v>
      </c>
      <c r="H20" s="33" t="s">
        <v>661</v>
      </c>
      <c r="I20" s="34">
        <v>10</v>
      </c>
      <c r="J20" s="34">
        <v>10</v>
      </c>
      <c r="K20" s="33" t="s">
        <v>612</v>
      </c>
      <c r="L20" s="33"/>
    </row>
    <row r="21" s="1" customFormat="1" ht="38" customHeight="1" spans="1:12">
      <c r="A21" s="105"/>
      <c r="B21" s="106"/>
      <c r="C21" s="70"/>
      <c r="D21" s="33" t="s">
        <v>791</v>
      </c>
      <c r="E21" s="33" t="s">
        <v>607</v>
      </c>
      <c r="F21" s="33" t="s">
        <v>661</v>
      </c>
      <c r="G21" s="33" t="s">
        <v>609</v>
      </c>
      <c r="H21" s="33" t="s">
        <v>661</v>
      </c>
      <c r="I21" s="34">
        <v>5</v>
      </c>
      <c r="J21" s="34">
        <v>5</v>
      </c>
      <c r="K21" s="33" t="s">
        <v>612</v>
      </c>
      <c r="L21" s="33"/>
    </row>
    <row r="22" s="4" customFormat="1" ht="67" customHeight="1" spans="1:12">
      <c r="A22" s="16" t="s">
        <v>707</v>
      </c>
      <c r="B22" s="16"/>
      <c r="C22" s="16"/>
      <c r="D22" s="38" t="s">
        <v>561</v>
      </c>
      <c r="E22" s="17"/>
      <c r="F22" s="17"/>
      <c r="G22" s="17"/>
      <c r="H22" s="17"/>
      <c r="I22" s="17"/>
      <c r="J22" s="17"/>
      <c r="K22" s="17"/>
      <c r="L22" s="17"/>
    </row>
    <row r="23" s="4" customFormat="1" ht="30" customHeight="1" spans="1:12">
      <c r="A23" s="6" t="s">
        <v>708</v>
      </c>
      <c r="B23" s="6"/>
      <c r="C23" s="6"/>
      <c r="D23" s="6"/>
      <c r="E23" s="6"/>
      <c r="F23" s="6"/>
      <c r="G23" s="6"/>
      <c r="H23" s="6"/>
      <c r="I23" s="16" t="s">
        <v>709</v>
      </c>
      <c r="J23" s="16" t="s">
        <v>710</v>
      </c>
      <c r="K23" s="16" t="s">
        <v>711</v>
      </c>
      <c r="L23" s="16"/>
    </row>
    <row r="24" s="2" customFormat="1" ht="35" customHeight="1" spans="1:12">
      <c r="A24" s="6"/>
      <c r="B24" s="6"/>
      <c r="C24" s="6"/>
      <c r="D24" s="6"/>
      <c r="E24" s="6"/>
      <c r="F24" s="6"/>
      <c r="G24" s="6"/>
      <c r="H24" s="6"/>
      <c r="I24" s="13">
        <v>90</v>
      </c>
      <c r="J24" s="13">
        <v>85</v>
      </c>
      <c r="K24" s="16" t="s">
        <v>712</v>
      </c>
      <c r="L24"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K20:L20"/>
    <mergeCell ref="K21:L21"/>
    <mergeCell ref="A22:C22"/>
    <mergeCell ref="D22:L22"/>
    <mergeCell ref="K23:L23"/>
    <mergeCell ref="K24:L24"/>
    <mergeCell ref="A10:A11"/>
    <mergeCell ref="C20:C21"/>
    <mergeCell ref="I7:I9"/>
    <mergeCell ref="K7:K9"/>
    <mergeCell ref="L6:L9"/>
    <mergeCell ref="A5:B9"/>
    <mergeCell ref="A16:B18"/>
    <mergeCell ref="A20:B21"/>
    <mergeCell ref="A23:H24"/>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5" zoomScaleNormal="75" topLeftCell="A11" workbookViewId="0">
      <selection activeCell="B11" sqref="B11:G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792</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17725563</v>
      </c>
      <c r="G6" s="12"/>
      <c r="H6" s="12">
        <v>13088863</v>
      </c>
      <c r="I6" s="13">
        <v>10</v>
      </c>
      <c r="J6" s="13">
        <f>H6/F6</f>
        <v>0.738417335460656</v>
      </c>
      <c r="K6" s="14">
        <v>7.4</v>
      </c>
      <c r="L6" s="15" t="s">
        <v>5</v>
      </c>
    </row>
    <row r="7" s="2" customFormat="1" ht="30" customHeight="1" spans="1:12">
      <c r="A7" s="9"/>
      <c r="B7" s="9"/>
      <c r="C7" s="9" t="s">
        <v>628</v>
      </c>
      <c r="D7" s="12">
        <v>0</v>
      </c>
      <c r="E7" s="12"/>
      <c r="F7" s="12">
        <v>17725563</v>
      </c>
      <c r="G7" s="12"/>
      <c r="H7" s="12">
        <v>13088863</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47" customHeight="1" spans="1:12">
      <c r="A11" s="16"/>
      <c r="B11" s="17" t="s">
        <v>793</v>
      </c>
      <c r="C11" s="17"/>
      <c r="D11" s="17"/>
      <c r="E11" s="17"/>
      <c r="F11" s="17"/>
      <c r="G11" s="17"/>
      <c r="H11" s="17" t="s">
        <v>794</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3" customFormat="1" ht="28" customHeight="1" spans="1:12">
      <c r="A15" s="102" t="s">
        <v>640</v>
      </c>
      <c r="B15" s="102"/>
      <c r="C15" s="103" t="s">
        <v>641</v>
      </c>
      <c r="D15" s="103" t="s">
        <v>642</v>
      </c>
      <c r="E15" s="102" t="s">
        <v>643</v>
      </c>
      <c r="F15" s="102" t="s">
        <v>644</v>
      </c>
      <c r="G15" s="9" t="s">
        <v>645</v>
      </c>
      <c r="H15" s="104" t="s">
        <v>646</v>
      </c>
      <c r="I15" s="104" t="s">
        <v>623</v>
      </c>
      <c r="J15" s="104" t="s">
        <v>625</v>
      </c>
      <c r="K15" s="28" t="s">
        <v>647</v>
      </c>
      <c r="L15" s="29"/>
    </row>
    <row r="16" s="3" customFormat="1" ht="38" customHeight="1" spans="1:12">
      <c r="A16" s="30" t="s">
        <v>716</v>
      </c>
      <c r="B16" s="31"/>
      <c r="C16" s="33" t="s">
        <v>717</v>
      </c>
      <c r="D16" s="33" t="s">
        <v>795</v>
      </c>
      <c r="E16" s="33" t="s">
        <v>607</v>
      </c>
      <c r="F16" s="33" t="s">
        <v>49</v>
      </c>
      <c r="G16" s="33" t="s">
        <v>734</v>
      </c>
      <c r="H16" s="33" t="s">
        <v>794</v>
      </c>
      <c r="I16" s="34">
        <v>25</v>
      </c>
      <c r="J16" s="34">
        <v>25</v>
      </c>
      <c r="K16" s="33" t="s">
        <v>612</v>
      </c>
      <c r="L16" s="33"/>
    </row>
    <row r="17" s="3" customFormat="1" ht="38" customHeight="1" spans="1:12">
      <c r="A17" s="35"/>
      <c r="B17" s="36"/>
      <c r="C17" s="33" t="s">
        <v>720</v>
      </c>
      <c r="D17" s="33" t="s">
        <v>796</v>
      </c>
      <c r="E17" s="33" t="s">
        <v>607</v>
      </c>
      <c r="F17" s="33" t="s">
        <v>608</v>
      </c>
      <c r="G17" s="33" t="s">
        <v>609</v>
      </c>
      <c r="H17" s="33" t="s">
        <v>794</v>
      </c>
      <c r="I17" s="34">
        <v>25</v>
      </c>
      <c r="J17" s="34">
        <v>25</v>
      </c>
      <c r="K17" s="33" t="s">
        <v>612</v>
      </c>
      <c r="L17" s="33"/>
    </row>
    <row r="18" s="3" customFormat="1" ht="38" customHeight="1" spans="1:12">
      <c r="A18" s="33" t="s">
        <v>724</v>
      </c>
      <c r="B18" s="37"/>
      <c r="C18" s="33" t="s">
        <v>797</v>
      </c>
      <c r="D18" s="33" t="s">
        <v>798</v>
      </c>
      <c r="E18" s="33" t="s">
        <v>607</v>
      </c>
      <c r="F18" s="33" t="s">
        <v>674</v>
      </c>
      <c r="G18" s="33" t="s">
        <v>609</v>
      </c>
      <c r="H18" s="33" t="s">
        <v>794</v>
      </c>
      <c r="I18" s="34">
        <v>20</v>
      </c>
      <c r="J18" s="34">
        <v>10</v>
      </c>
      <c r="K18" s="33" t="s">
        <v>612</v>
      </c>
      <c r="L18" s="33"/>
    </row>
    <row r="19" s="3" customFormat="1" ht="38" customHeight="1" spans="1:12">
      <c r="A19" s="33" t="s">
        <v>727</v>
      </c>
      <c r="B19" s="37"/>
      <c r="C19" s="33" t="s">
        <v>702</v>
      </c>
      <c r="D19" s="33" t="s">
        <v>790</v>
      </c>
      <c r="E19" s="33" t="s">
        <v>607</v>
      </c>
      <c r="F19" s="33" t="s">
        <v>608</v>
      </c>
      <c r="G19" s="33" t="s">
        <v>609</v>
      </c>
      <c r="H19" s="33" t="s">
        <v>794</v>
      </c>
      <c r="I19" s="34">
        <v>20</v>
      </c>
      <c r="J19" s="34">
        <v>20</v>
      </c>
      <c r="K19" s="33" t="s">
        <v>612</v>
      </c>
      <c r="L19" s="33"/>
    </row>
    <row r="20" s="101" customFormat="1" ht="67" customHeight="1" spans="1:12">
      <c r="A20" s="16" t="s">
        <v>707</v>
      </c>
      <c r="B20" s="16"/>
      <c r="C20" s="16"/>
      <c r="D20" s="38" t="s">
        <v>561</v>
      </c>
      <c r="E20" s="17"/>
      <c r="F20" s="17"/>
      <c r="G20" s="17"/>
      <c r="H20" s="17"/>
      <c r="I20" s="17"/>
      <c r="J20" s="17"/>
      <c r="K20" s="17"/>
      <c r="L20" s="17"/>
    </row>
    <row r="21" s="4" customFormat="1" ht="30" customHeight="1" spans="1:12">
      <c r="A21" s="6" t="s">
        <v>708</v>
      </c>
      <c r="B21" s="6"/>
      <c r="C21" s="6"/>
      <c r="D21" s="6"/>
      <c r="E21" s="6"/>
      <c r="F21" s="6"/>
      <c r="G21" s="6"/>
      <c r="H21" s="6"/>
      <c r="I21" s="16" t="s">
        <v>709</v>
      </c>
      <c r="J21" s="16" t="s">
        <v>710</v>
      </c>
      <c r="K21" s="16" t="s">
        <v>711</v>
      </c>
      <c r="L21" s="16"/>
    </row>
    <row r="22" s="2" customFormat="1" ht="35" customHeight="1" spans="1:12">
      <c r="A22" s="6"/>
      <c r="B22" s="6"/>
      <c r="C22" s="6"/>
      <c r="D22" s="6"/>
      <c r="E22" s="6"/>
      <c r="F22" s="6"/>
      <c r="G22" s="6"/>
      <c r="H22" s="6"/>
      <c r="I22" s="13">
        <v>90</v>
      </c>
      <c r="J22" s="13">
        <v>80</v>
      </c>
      <c r="K22" s="16" t="s">
        <v>712</v>
      </c>
      <c r="L22" s="16"/>
    </row>
  </sheetData>
  <mergeCells count="4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16:B17"/>
    <mergeCell ref="A21:H22"/>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5" zoomScaleNormal="75" topLeftCell="A13" workbookViewId="0">
      <selection activeCell="B11" sqref="B11:G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799</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2316799.88</v>
      </c>
      <c r="G6" s="12"/>
      <c r="H6" s="12">
        <v>2299062.88</v>
      </c>
      <c r="I6" s="13">
        <v>10</v>
      </c>
      <c r="J6" s="13">
        <f>H6/F6</f>
        <v>0.992344181233297</v>
      </c>
      <c r="K6" s="14">
        <v>9.9</v>
      </c>
      <c r="L6" s="15" t="s">
        <v>5</v>
      </c>
    </row>
    <row r="7" s="2" customFormat="1" ht="30" customHeight="1" spans="1:12">
      <c r="A7" s="9"/>
      <c r="B7" s="9"/>
      <c r="C7" s="9" t="s">
        <v>628</v>
      </c>
      <c r="D7" s="12">
        <v>0</v>
      </c>
      <c r="E7" s="12"/>
      <c r="F7" s="12">
        <v>2316799.88</v>
      </c>
      <c r="G7" s="12"/>
      <c r="H7" s="12">
        <v>2299062.88</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45" customHeight="1" spans="1:12">
      <c r="A11" s="16"/>
      <c r="B11" s="17" t="s">
        <v>800</v>
      </c>
      <c r="C11" s="17"/>
      <c r="D11" s="17"/>
      <c r="E11" s="17"/>
      <c r="F11" s="17"/>
      <c r="G11" s="17"/>
      <c r="H11" s="17" t="s">
        <v>794</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38" customHeight="1" spans="1:12">
      <c r="A16" s="30" t="s">
        <v>716</v>
      </c>
      <c r="B16" s="31"/>
      <c r="C16" s="33" t="s">
        <v>717</v>
      </c>
      <c r="D16" s="33" t="s">
        <v>801</v>
      </c>
      <c r="E16" s="33" t="s">
        <v>607</v>
      </c>
      <c r="F16" s="33" t="s">
        <v>16</v>
      </c>
      <c r="G16" s="33" t="s">
        <v>671</v>
      </c>
      <c r="H16" s="33" t="s">
        <v>16</v>
      </c>
      <c r="I16" s="34">
        <v>25</v>
      </c>
      <c r="J16" s="34">
        <v>25</v>
      </c>
      <c r="K16" s="33" t="s">
        <v>612</v>
      </c>
      <c r="L16" s="33"/>
    </row>
    <row r="17" s="3" customFormat="1" ht="38" customHeight="1" spans="1:12">
      <c r="A17" s="83"/>
      <c r="B17" s="84"/>
      <c r="C17" s="33" t="s">
        <v>720</v>
      </c>
      <c r="D17" s="33" t="s">
        <v>802</v>
      </c>
      <c r="E17" s="33" t="s">
        <v>595</v>
      </c>
      <c r="F17" s="33" t="s">
        <v>674</v>
      </c>
      <c r="G17" s="33" t="s">
        <v>609</v>
      </c>
      <c r="H17" s="33" t="s">
        <v>674</v>
      </c>
      <c r="I17" s="34">
        <v>25</v>
      </c>
      <c r="J17" s="34">
        <v>25</v>
      </c>
      <c r="K17" s="33" t="s">
        <v>612</v>
      </c>
      <c r="L17" s="33"/>
    </row>
    <row r="18" s="3" customFormat="1" ht="38" customHeight="1" spans="1:12">
      <c r="A18" s="35"/>
      <c r="B18" s="36"/>
      <c r="C18" s="33" t="s">
        <v>722</v>
      </c>
      <c r="D18" s="33" t="s">
        <v>803</v>
      </c>
      <c r="E18" s="33" t="s">
        <v>595</v>
      </c>
      <c r="F18" s="33" t="s">
        <v>804</v>
      </c>
      <c r="G18" s="33" t="s">
        <v>686</v>
      </c>
      <c r="H18" s="33" t="s">
        <v>804</v>
      </c>
      <c r="I18" s="34">
        <v>20</v>
      </c>
      <c r="J18" s="34">
        <v>20</v>
      </c>
      <c r="K18" s="33" t="s">
        <v>612</v>
      </c>
      <c r="L18" s="33"/>
    </row>
    <row r="19" s="3" customFormat="1" ht="38" customHeight="1" spans="1:12">
      <c r="A19" s="33" t="s">
        <v>724</v>
      </c>
      <c r="B19" s="37"/>
      <c r="C19" s="33" t="s">
        <v>752</v>
      </c>
      <c r="D19" s="33" t="s">
        <v>805</v>
      </c>
      <c r="E19" s="33" t="s">
        <v>595</v>
      </c>
      <c r="F19" s="33" t="s">
        <v>806</v>
      </c>
      <c r="G19" s="33" t="s">
        <v>686</v>
      </c>
      <c r="H19" s="33" t="s">
        <v>807</v>
      </c>
      <c r="I19" s="34">
        <v>10</v>
      </c>
      <c r="J19" s="34">
        <v>10</v>
      </c>
      <c r="K19" s="33" t="s">
        <v>612</v>
      </c>
      <c r="L19" s="33"/>
    </row>
    <row r="20" s="3" customFormat="1" ht="38" customHeight="1" spans="1:12">
      <c r="A20" s="33" t="s">
        <v>727</v>
      </c>
      <c r="B20" s="37"/>
      <c r="C20" s="33" t="s">
        <v>702</v>
      </c>
      <c r="D20" s="33" t="s">
        <v>764</v>
      </c>
      <c r="E20" s="33" t="s">
        <v>607</v>
      </c>
      <c r="F20" s="33" t="s">
        <v>608</v>
      </c>
      <c r="G20" s="33" t="s">
        <v>609</v>
      </c>
      <c r="H20" s="33" t="s">
        <v>608</v>
      </c>
      <c r="I20" s="34">
        <v>10</v>
      </c>
      <c r="J20" s="34">
        <v>10</v>
      </c>
      <c r="K20" s="33" t="s">
        <v>612</v>
      </c>
      <c r="L20" s="33"/>
    </row>
    <row r="21" s="4" customFormat="1" ht="67" customHeight="1" spans="1:12">
      <c r="A21" s="16" t="s">
        <v>707</v>
      </c>
      <c r="B21" s="16"/>
      <c r="C21" s="16"/>
      <c r="D21" s="38" t="s">
        <v>561</v>
      </c>
      <c r="E21" s="17"/>
      <c r="F21" s="17"/>
      <c r="G21" s="17"/>
      <c r="H21" s="17"/>
      <c r="I21" s="17"/>
      <c r="J21" s="17"/>
      <c r="K21" s="17"/>
      <c r="L21" s="17"/>
    </row>
    <row r="22" s="4" customFormat="1" ht="30" customHeight="1" spans="1:12">
      <c r="A22" s="6" t="s">
        <v>708</v>
      </c>
      <c r="B22" s="6"/>
      <c r="C22" s="6"/>
      <c r="D22" s="6"/>
      <c r="E22" s="6"/>
      <c r="F22" s="6"/>
      <c r="G22" s="6"/>
      <c r="H22" s="6"/>
      <c r="I22" s="16" t="s">
        <v>709</v>
      </c>
      <c r="J22" s="16" t="s">
        <v>710</v>
      </c>
      <c r="K22" s="16" t="s">
        <v>711</v>
      </c>
      <c r="L22" s="16"/>
    </row>
    <row r="23" s="2" customFormat="1" ht="35" customHeight="1" spans="1:12">
      <c r="A23" s="6"/>
      <c r="B23" s="6"/>
      <c r="C23" s="6"/>
      <c r="D23" s="6"/>
      <c r="E23" s="6"/>
      <c r="F23" s="6"/>
      <c r="G23" s="6"/>
      <c r="H23" s="6"/>
      <c r="I23" s="13">
        <v>90</v>
      </c>
      <c r="J23" s="13">
        <v>90</v>
      </c>
      <c r="K23" s="16" t="s">
        <v>755</v>
      </c>
      <c r="L23"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3"/>
  <sheetViews>
    <sheetView zoomScale="75" zoomScaleNormal="75" topLeftCell="A16" workbookViewId="0">
      <selection activeCell="D21" sqref="D21:L2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808</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76142400</v>
      </c>
      <c r="G6" s="12"/>
      <c r="H6" s="12">
        <v>45863076</v>
      </c>
      <c r="I6" s="13">
        <v>10</v>
      </c>
      <c r="J6" s="13">
        <f>H6/F6</f>
        <v>0.602332944588035</v>
      </c>
      <c r="K6" s="14">
        <v>6</v>
      </c>
      <c r="L6" s="15" t="s">
        <v>5</v>
      </c>
    </row>
    <row r="7" s="2" customFormat="1" ht="30" customHeight="1" spans="1:12">
      <c r="A7" s="9"/>
      <c r="B7" s="9"/>
      <c r="C7" s="9" t="s">
        <v>628</v>
      </c>
      <c r="D7" s="12">
        <v>0</v>
      </c>
      <c r="E7" s="12"/>
      <c r="F7" s="12">
        <v>76142400</v>
      </c>
      <c r="G7" s="12"/>
      <c r="H7" s="12">
        <v>45863076</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47" customHeight="1" spans="1:12">
      <c r="A11" s="16"/>
      <c r="B11" s="17" t="s">
        <v>766</v>
      </c>
      <c r="C11" s="17"/>
      <c r="D11" s="17"/>
      <c r="E11" s="17"/>
      <c r="F11" s="17"/>
      <c r="G11" s="17"/>
      <c r="H11" s="17" t="s">
        <v>758</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38" customHeight="1" spans="1:12">
      <c r="A16" s="30" t="s">
        <v>716</v>
      </c>
      <c r="B16" s="31"/>
      <c r="C16" s="33" t="s">
        <v>717</v>
      </c>
      <c r="D16" s="33" t="s">
        <v>777</v>
      </c>
      <c r="E16" s="33" t="s">
        <v>607</v>
      </c>
      <c r="F16" s="33" t="s">
        <v>661</v>
      </c>
      <c r="G16" s="33" t="s">
        <v>609</v>
      </c>
      <c r="H16" s="33" t="s">
        <v>809</v>
      </c>
      <c r="I16" s="34">
        <v>25</v>
      </c>
      <c r="J16" s="34">
        <v>20</v>
      </c>
      <c r="K16" s="33" t="s">
        <v>612</v>
      </c>
      <c r="L16" s="33"/>
    </row>
    <row r="17" s="3" customFormat="1" ht="38" customHeight="1" spans="1:12">
      <c r="A17" s="83"/>
      <c r="B17" s="84"/>
      <c r="C17" s="33" t="s">
        <v>720</v>
      </c>
      <c r="D17" s="33" t="s">
        <v>810</v>
      </c>
      <c r="E17" s="33" t="s">
        <v>595</v>
      </c>
      <c r="F17" s="33" t="s">
        <v>674</v>
      </c>
      <c r="G17" s="33" t="s">
        <v>609</v>
      </c>
      <c r="H17" s="33" t="s">
        <v>674</v>
      </c>
      <c r="I17" s="34">
        <v>25</v>
      </c>
      <c r="J17" s="34">
        <v>25</v>
      </c>
      <c r="K17" s="33" t="s">
        <v>612</v>
      </c>
      <c r="L17" s="33"/>
    </row>
    <row r="18" s="3" customFormat="1" ht="38" customHeight="1" spans="1:12">
      <c r="A18" s="35"/>
      <c r="B18" s="36"/>
      <c r="C18" s="33" t="s">
        <v>722</v>
      </c>
      <c r="D18" s="33" t="s">
        <v>811</v>
      </c>
      <c r="E18" s="33" t="s">
        <v>607</v>
      </c>
      <c r="F18" s="33" t="s">
        <v>812</v>
      </c>
      <c r="G18" s="33" t="s">
        <v>813</v>
      </c>
      <c r="H18" s="33" t="s">
        <v>814</v>
      </c>
      <c r="I18" s="34">
        <v>10</v>
      </c>
      <c r="J18" s="34">
        <v>10</v>
      </c>
      <c r="K18" s="33" t="s">
        <v>612</v>
      </c>
      <c r="L18" s="33"/>
    </row>
    <row r="19" s="3" customFormat="1" ht="38" customHeight="1" spans="1:12">
      <c r="A19" s="33" t="s">
        <v>724</v>
      </c>
      <c r="B19" s="37"/>
      <c r="C19" s="33" t="s">
        <v>752</v>
      </c>
      <c r="D19" s="33" t="s">
        <v>815</v>
      </c>
      <c r="E19" s="33" t="s">
        <v>595</v>
      </c>
      <c r="F19" s="33" t="s">
        <v>816</v>
      </c>
      <c r="G19" s="33" t="s">
        <v>686</v>
      </c>
      <c r="H19" s="33" t="s">
        <v>817</v>
      </c>
      <c r="I19" s="34">
        <v>20</v>
      </c>
      <c r="J19" s="34">
        <v>20</v>
      </c>
      <c r="K19" s="33" t="s">
        <v>612</v>
      </c>
      <c r="L19" s="33"/>
    </row>
    <row r="20" s="3" customFormat="1" ht="38" customHeight="1" spans="1:12">
      <c r="A20" s="33" t="s">
        <v>727</v>
      </c>
      <c r="B20" s="37"/>
      <c r="C20" s="33" t="s">
        <v>702</v>
      </c>
      <c r="D20" s="33" t="s">
        <v>818</v>
      </c>
      <c r="E20" s="33" t="s">
        <v>607</v>
      </c>
      <c r="F20" s="33" t="s">
        <v>608</v>
      </c>
      <c r="G20" s="33" t="s">
        <v>609</v>
      </c>
      <c r="H20" s="33" t="s">
        <v>608</v>
      </c>
      <c r="I20" s="34">
        <v>10</v>
      </c>
      <c r="J20" s="34">
        <v>10</v>
      </c>
      <c r="K20" s="33" t="s">
        <v>612</v>
      </c>
      <c r="L20" s="33"/>
    </row>
    <row r="21" s="4" customFormat="1" ht="67" customHeight="1" spans="1:12">
      <c r="A21" s="16" t="s">
        <v>707</v>
      </c>
      <c r="B21" s="16"/>
      <c r="C21" s="16"/>
      <c r="D21" s="38" t="s">
        <v>561</v>
      </c>
      <c r="E21" s="17"/>
      <c r="F21" s="17"/>
      <c r="G21" s="17"/>
      <c r="H21" s="17"/>
      <c r="I21" s="17"/>
      <c r="J21" s="17"/>
      <c r="K21" s="17"/>
      <c r="L21" s="17"/>
    </row>
    <row r="22" s="4" customFormat="1" ht="30" customHeight="1" spans="1:12">
      <c r="A22" s="6" t="s">
        <v>708</v>
      </c>
      <c r="B22" s="6"/>
      <c r="C22" s="6"/>
      <c r="D22" s="6"/>
      <c r="E22" s="6"/>
      <c r="F22" s="6"/>
      <c r="G22" s="6"/>
      <c r="H22" s="6"/>
      <c r="I22" s="16" t="s">
        <v>709</v>
      </c>
      <c r="J22" s="16" t="s">
        <v>710</v>
      </c>
      <c r="K22" s="16" t="s">
        <v>711</v>
      </c>
      <c r="L22" s="16"/>
    </row>
    <row r="23" s="2" customFormat="1" ht="35" customHeight="1" spans="1:12">
      <c r="A23" s="6"/>
      <c r="B23" s="6"/>
      <c r="C23" s="6"/>
      <c r="D23" s="6"/>
      <c r="E23" s="6"/>
      <c r="F23" s="6"/>
      <c r="G23" s="6"/>
      <c r="H23" s="6"/>
      <c r="I23" s="13">
        <v>90</v>
      </c>
      <c r="J23" s="13">
        <v>85</v>
      </c>
      <c r="K23" s="16" t="s">
        <v>712</v>
      </c>
      <c r="L23" s="16"/>
    </row>
  </sheetData>
  <mergeCells count="45">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16:B18"/>
    <mergeCell ref="A22:H23"/>
  </mergeCells>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zoomScale="75" zoomScaleNormal="75" topLeftCell="A9" workbookViewId="0">
      <selection activeCell="B11" sqref="B11:G11"/>
    </sheetView>
  </sheetViews>
  <sheetFormatPr defaultColWidth="9" defaultRowHeight="15.75"/>
  <cols>
    <col min="1" max="1" width="9.16666666666667" style="1" customWidth="1"/>
    <col min="2" max="2" width="8.83333333333333" style="1" customWidth="1"/>
    <col min="3" max="3" width="22.1333333333333" style="1" customWidth="1"/>
    <col min="4" max="4" width="28.15" style="1" customWidth="1"/>
    <col min="5" max="5" width="16.3333333333333" style="1" customWidth="1"/>
    <col min="6" max="6" width="19.5833333333333" style="1" customWidth="1"/>
    <col min="7" max="7" width="39.5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819</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1406600</v>
      </c>
      <c r="G6" s="12"/>
      <c r="H6" s="12">
        <v>101200</v>
      </c>
      <c r="I6" s="13">
        <v>10</v>
      </c>
      <c r="J6" s="13">
        <f>H6/F6</f>
        <v>0.0719465377506043</v>
      </c>
      <c r="K6" s="14">
        <v>3</v>
      </c>
      <c r="L6" s="15" t="s">
        <v>5</v>
      </c>
    </row>
    <row r="7" s="2" customFormat="1" ht="30" customHeight="1" spans="1:12">
      <c r="A7" s="9"/>
      <c r="B7" s="9"/>
      <c r="C7" s="9" t="s">
        <v>628</v>
      </c>
      <c r="D7" s="12">
        <v>0</v>
      </c>
      <c r="E7" s="12"/>
      <c r="F7" s="12">
        <v>1406600</v>
      </c>
      <c r="G7" s="12"/>
      <c r="H7" s="12">
        <v>101200</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409" customHeight="1" spans="1:12">
      <c r="A11" s="16"/>
      <c r="B11" s="43" t="s">
        <v>820</v>
      </c>
      <c r="C11" s="43"/>
      <c r="D11" s="43"/>
      <c r="E11" s="43"/>
      <c r="F11" s="43"/>
      <c r="G11" s="43"/>
      <c r="H11" s="17" t="s">
        <v>821</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1" customFormat="1" ht="42.75" spans="1:12">
      <c r="A16" s="93" t="s">
        <v>822</v>
      </c>
      <c r="B16" s="94"/>
      <c r="C16" s="73" t="s">
        <v>717</v>
      </c>
      <c r="D16" s="32" t="s">
        <v>823</v>
      </c>
      <c r="E16" s="40" t="s">
        <v>824</v>
      </c>
      <c r="F16" s="40" t="s">
        <v>13</v>
      </c>
      <c r="G16" s="40" t="s">
        <v>609</v>
      </c>
      <c r="H16" s="32" t="s">
        <v>825</v>
      </c>
      <c r="I16" s="39">
        <v>20</v>
      </c>
      <c r="J16" s="39">
        <v>20</v>
      </c>
      <c r="K16" s="33" t="s">
        <v>612</v>
      </c>
      <c r="L16" s="33"/>
    </row>
    <row r="17" s="1" customFormat="1" ht="42.75" spans="1:12">
      <c r="A17" s="95"/>
      <c r="B17" s="96"/>
      <c r="C17" s="76"/>
      <c r="D17" s="32" t="s">
        <v>826</v>
      </c>
      <c r="E17" s="40" t="s">
        <v>827</v>
      </c>
      <c r="F17" s="40" t="s">
        <v>79</v>
      </c>
      <c r="G17" s="40" t="s">
        <v>609</v>
      </c>
      <c r="H17" s="32" t="s">
        <v>825</v>
      </c>
      <c r="I17" s="39">
        <v>10</v>
      </c>
      <c r="J17" s="39">
        <v>10</v>
      </c>
      <c r="K17" s="33" t="s">
        <v>612</v>
      </c>
      <c r="L17" s="33"/>
    </row>
    <row r="18" s="1" customFormat="1" ht="42.75" spans="1:12">
      <c r="A18" s="95"/>
      <c r="B18" s="96"/>
      <c r="C18" s="77"/>
      <c r="D18" s="32" t="s">
        <v>828</v>
      </c>
      <c r="E18" s="40" t="s">
        <v>827</v>
      </c>
      <c r="F18" s="40" t="s">
        <v>653</v>
      </c>
      <c r="G18" s="40" t="s">
        <v>609</v>
      </c>
      <c r="H18" s="32" t="s">
        <v>825</v>
      </c>
      <c r="I18" s="39">
        <v>10</v>
      </c>
      <c r="J18" s="39">
        <v>10</v>
      </c>
      <c r="K18" s="33" t="s">
        <v>612</v>
      </c>
      <c r="L18" s="33"/>
    </row>
    <row r="19" s="1" customFormat="1" ht="42.75" spans="1:12">
      <c r="A19" s="95"/>
      <c r="B19" s="96"/>
      <c r="C19" s="73" t="s">
        <v>720</v>
      </c>
      <c r="D19" s="32" t="s">
        <v>829</v>
      </c>
      <c r="E19" s="40" t="s">
        <v>607</v>
      </c>
      <c r="F19" s="40" t="s">
        <v>661</v>
      </c>
      <c r="G19" s="40" t="s">
        <v>609</v>
      </c>
      <c r="H19" s="32" t="s">
        <v>825</v>
      </c>
      <c r="I19" s="39">
        <v>10</v>
      </c>
      <c r="J19" s="39">
        <v>10</v>
      </c>
      <c r="K19" s="33" t="s">
        <v>612</v>
      </c>
      <c r="L19" s="33"/>
    </row>
    <row r="20" s="1" customFormat="1" ht="52" customHeight="1" spans="1:12">
      <c r="A20" s="95"/>
      <c r="B20" s="96"/>
      <c r="C20" s="76"/>
      <c r="D20" s="32" t="s">
        <v>830</v>
      </c>
      <c r="E20" s="40" t="s">
        <v>607</v>
      </c>
      <c r="F20" s="40" t="s">
        <v>661</v>
      </c>
      <c r="G20" s="40" t="s">
        <v>609</v>
      </c>
      <c r="H20" s="32" t="s">
        <v>825</v>
      </c>
      <c r="I20" s="39">
        <v>10</v>
      </c>
      <c r="J20" s="39">
        <v>10</v>
      </c>
      <c r="K20" s="33" t="s">
        <v>612</v>
      </c>
      <c r="L20" s="33"/>
    </row>
    <row r="21" s="1" customFormat="1" ht="52" customHeight="1" spans="1:12">
      <c r="A21" s="97"/>
      <c r="B21" s="98"/>
      <c r="C21" s="77"/>
      <c r="D21" s="32" t="s">
        <v>831</v>
      </c>
      <c r="E21" s="40" t="s">
        <v>607</v>
      </c>
      <c r="F21" s="40" t="s">
        <v>661</v>
      </c>
      <c r="G21" s="40" t="s">
        <v>609</v>
      </c>
      <c r="H21" s="32" t="s">
        <v>825</v>
      </c>
      <c r="I21" s="39">
        <v>10</v>
      </c>
      <c r="J21" s="39">
        <v>10</v>
      </c>
      <c r="K21" s="33" t="s">
        <v>612</v>
      </c>
      <c r="L21" s="33"/>
    </row>
    <row r="22" s="1" customFormat="1" ht="64" customHeight="1" spans="1:12">
      <c r="A22" s="99" t="s">
        <v>724</v>
      </c>
      <c r="B22" s="100"/>
      <c r="C22" s="32" t="s">
        <v>832</v>
      </c>
      <c r="D22" s="32" t="s">
        <v>833</v>
      </c>
      <c r="E22" s="40" t="s">
        <v>595</v>
      </c>
      <c r="F22" s="32" t="s">
        <v>834</v>
      </c>
      <c r="G22" s="40" t="s">
        <v>686</v>
      </c>
      <c r="H22" s="32" t="s">
        <v>825</v>
      </c>
      <c r="I22" s="39">
        <v>10</v>
      </c>
      <c r="J22" s="39">
        <v>5</v>
      </c>
      <c r="K22" s="33" t="s">
        <v>612</v>
      </c>
      <c r="L22" s="33"/>
    </row>
    <row r="23" s="1" customFormat="1" ht="47" customHeight="1" spans="1:12">
      <c r="A23" s="99" t="s">
        <v>727</v>
      </c>
      <c r="B23" s="100"/>
      <c r="C23" s="40" t="s">
        <v>702</v>
      </c>
      <c r="D23" s="40" t="s">
        <v>702</v>
      </c>
      <c r="E23" s="40" t="s">
        <v>607</v>
      </c>
      <c r="F23" s="40" t="s">
        <v>653</v>
      </c>
      <c r="G23" s="40" t="s">
        <v>609</v>
      </c>
      <c r="H23" s="32" t="s">
        <v>825</v>
      </c>
      <c r="I23" s="54">
        <v>10</v>
      </c>
      <c r="J23" s="54">
        <v>10</v>
      </c>
      <c r="K23" s="33" t="s">
        <v>612</v>
      </c>
      <c r="L23" s="33"/>
    </row>
    <row r="24" s="4" customFormat="1" ht="67" customHeight="1" spans="1:12">
      <c r="A24" s="16" t="s">
        <v>707</v>
      </c>
      <c r="B24" s="16"/>
      <c r="C24" s="16"/>
      <c r="D24" s="38" t="s">
        <v>561</v>
      </c>
      <c r="E24" s="17"/>
      <c r="F24" s="17"/>
      <c r="G24" s="17"/>
      <c r="H24" s="17"/>
      <c r="I24" s="17"/>
      <c r="J24" s="17"/>
      <c r="K24" s="17"/>
      <c r="L24" s="17"/>
    </row>
    <row r="25" s="4" customFormat="1" ht="30" customHeight="1" spans="1:12">
      <c r="A25" s="6" t="s">
        <v>708</v>
      </c>
      <c r="B25" s="6"/>
      <c r="C25" s="6"/>
      <c r="D25" s="6"/>
      <c r="E25" s="6"/>
      <c r="F25" s="6"/>
      <c r="G25" s="6"/>
      <c r="H25" s="6"/>
      <c r="I25" s="16" t="s">
        <v>709</v>
      </c>
      <c r="J25" s="16" t="s">
        <v>710</v>
      </c>
      <c r="K25" s="16" t="s">
        <v>711</v>
      </c>
      <c r="L25" s="16"/>
    </row>
    <row r="26" s="2" customFormat="1" ht="35" customHeight="1" spans="1:12">
      <c r="A26" s="6"/>
      <c r="B26" s="6"/>
      <c r="C26" s="6"/>
      <c r="D26" s="6"/>
      <c r="E26" s="6"/>
      <c r="F26" s="6"/>
      <c r="G26" s="6"/>
      <c r="H26" s="6"/>
      <c r="I26" s="13">
        <v>90</v>
      </c>
      <c r="J26" s="13">
        <v>85</v>
      </c>
      <c r="K26" s="16" t="s">
        <v>712</v>
      </c>
      <c r="L26" s="16"/>
    </row>
  </sheetData>
  <mergeCells count="50">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B22"/>
    <mergeCell ref="K22:L22"/>
    <mergeCell ref="A23:B23"/>
    <mergeCell ref="K23:L23"/>
    <mergeCell ref="A24:C24"/>
    <mergeCell ref="D24:L24"/>
    <mergeCell ref="K25:L25"/>
    <mergeCell ref="K26:L26"/>
    <mergeCell ref="A10:A11"/>
    <mergeCell ref="C16:C18"/>
    <mergeCell ref="C19:C21"/>
    <mergeCell ref="I7:I9"/>
    <mergeCell ref="K7:K9"/>
    <mergeCell ref="L6:L9"/>
    <mergeCell ref="A5:B9"/>
    <mergeCell ref="A16:B21"/>
    <mergeCell ref="A25:H26"/>
  </mergeCells>
  <pageMargins left="0.75" right="0.75" top="1" bottom="1" header="0.5" footer="0.5"/>
  <pageSetup paperSize="9"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32"/>
  <sheetViews>
    <sheetView zoomScale="75" zoomScaleNormal="75" topLeftCell="A3" workbookViewId="0">
      <selection activeCell="B11" sqref="B11:G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835</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174480</v>
      </c>
      <c r="G6" s="12"/>
      <c r="H6" s="12">
        <v>170000</v>
      </c>
      <c r="I6" s="13">
        <v>10</v>
      </c>
      <c r="J6" s="13">
        <v>0.97</v>
      </c>
      <c r="K6" s="14">
        <v>8</v>
      </c>
      <c r="L6" s="15" t="s">
        <v>5</v>
      </c>
    </row>
    <row r="7" s="2" customFormat="1" ht="30" customHeight="1" spans="1:12">
      <c r="A7" s="9"/>
      <c r="B7" s="9"/>
      <c r="C7" s="9" t="s">
        <v>628</v>
      </c>
      <c r="D7" s="12">
        <v>0</v>
      </c>
      <c r="E7" s="12"/>
      <c r="F7" s="12">
        <v>174480</v>
      </c>
      <c r="G7" s="12"/>
      <c r="H7" s="12">
        <v>170000</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146" customHeight="1" spans="1:12">
      <c r="A11" s="16"/>
      <c r="B11" s="17" t="s">
        <v>836</v>
      </c>
      <c r="C11" s="17"/>
      <c r="D11" s="17"/>
      <c r="E11" s="17"/>
      <c r="F11" s="17"/>
      <c r="G11" s="17"/>
      <c r="H11" s="17" t="s">
        <v>837</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spans="1:12">
      <c r="A15" s="10" t="s">
        <v>640</v>
      </c>
      <c r="B15" s="10"/>
      <c r="C15" s="27" t="s">
        <v>641</v>
      </c>
      <c r="D15" s="27" t="s">
        <v>642</v>
      </c>
      <c r="E15" s="10" t="s">
        <v>643</v>
      </c>
      <c r="F15" s="10" t="s">
        <v>644</v>
      </c>
      <c r="G15" s="6" t="s">
        <v>645</v>
      </c>
      <c r="H15" s="11" t="s">
        <v>646</v>
      </c>
      <c r="I15" s="11" t="s">
        <v>623</v>
      </c>
      <c r="J15" s="11" t="s">
        <v>625</v>
      </c>
      <c r="K15" s="28" t="s">
        <v>647</v>
      </c>
      <c r="L15" s="29"/>
    </row>
    <row r="16" s="78" customFormat="1" ht="67" customHeight="1" spans="1:12">
      <c r="A16" s="30" t="s">
        <v>716</v>
      </c>
      <c r="B16" s="31"/>
      <c r="C16" s="79" t="s">
        <v>717</v>
      </c>
      <c r="D16" s="32" t="s">
        <v>838</v>
      </c>
      <c r="E16" s="80" t="s">
        <v>607</v>
      </c>
      <c r="F16" s="32" t="s">
        <v>839</v>
      </c>
      <c r="G16" s="33" t="s">
        <v>686</v>
      </c>
      <c r="H16" s="32" t="s">
        <v>840</v>
      </c>
      <c r="I16" s="81">
        <v>5</v>
      </c>
      <c r="J16" s="81">
        <v>5</v>
      </c>
      <c r="K16" s="33" t="s">
        <v>612</v>
      </c>
      <c r="L16" s="82"/>
    </row>
    <row r="17" s="78" customFormat="1" ht="52" customHeight="1" spans="1:12">
      <c r="A17" s="83"/>
      <c r="B17" s="84"/>
      <c r="C17" s="85"/>
      <c r="D17" s="32" t="s">
        <v>841</v>
      </c>
      <c r="E17" s="80" t="s">
        <v>607</v>
      </c>
      <c r="F17" s="32" t="s">
        <v>842</v>
      </c>
      <c r="G17" s="33" t="s">
        <v>686</v>
      </c>
      <c r="H17" s="32" t="s">
        <v>840</v>
      </c>
      <c r="I17" s="81">
        <v>5</v>
      </c>
      <c r="J17" s="81">
        <v>5</v>
      </c>
      <c r="K17" s="33" t="s">
        <v>612</v>
      </c>
      <c r="L17" s="82"/>
    </row>
    <row r="18" s="78" customFormat="1" ht="48" customHeight="1" spans="1:12">
      <c r="A18" s="83"/>
      <c r="B18" s="84"/>
      <c r="C18" s="86"/>
      <c r="D18" s="32" t="s">
        <v>843</v>
      </c>
      <c r="E18" s="80" t="s">
        <v>607</v>
      </c>
      <c r="F18" s="32" t="s">
        <v>844</v>
      </c>
      <c r="G18" s="33" t="s">
        <v>686</v>
      </c>
      <c r="H18" s="32" t="s">
        <v>840</v>
      </c>
      <c r="I18" s="81">
        <v>5</v>
      </c>
      <c r="J18" s="81">
        <v>5</v>
      </c>
      <c r="K18" s="33" t="s">
        <v>612</v>
      </c>
      <c r="L18" s="82"/>
    </row>
    <row r="19" s="78" customFormat="1" ht="50" customHeight="1" spans="1:12">
      <c r="A19" s="83"/>
      <c r="B19" s="84"/>
      <c r="C19" s="64" t="s">
        <v>720</v>
      </c>
      <c r="D19" s="32" t="s">
        <v>845</v>
      </c>
      <c r="E19" s="80" t="s">
        <v>607</v>
      </c>
      <c r="F19" s="32" t="s">
        <v>844</v>
      </c>
      <c r="G19" s="33" t="s">
        <v>686</v>
      </c>
      <c r="H19" s="32" t="s">
        <v>840</v>
      </c>
      <c r="I19" s="81">
        <v>5</v>
      </c>
      <c r="J19" s="81">
        <v>5</v>
      </c>
      <c r="K19" s="33" t="s">
        <v>612</v>
      </c>
      <c r="L19" s="82"/>
    </row>
    <row r="20" s="78" customFormat="1" ht="49" customHeight="1" spans="1:12">
      <c r="A20" s="83"/>
      <c r="B20" s="84"/>
      <c r="C20" s="67"/>
      <c r="D20" s="32" t="s">
        <v>846</v>
      </c>
      <c r="E20" s="80" t="s">
        <v>607</v>
      </c>
      <c r="F20" s="32" t="s">
        <v>847</v>
      </c>
      <c r="G20" s="33" t="s">
        <v>686</v>
      </c>
      <c r="H20" s="32" t="s">
        <v>840</v>
      </c>
      <c r="I20" s="81">
        <v>10</v>
      </c>
      <c r="J20" s="81">
        <v>10</v>
      </c>
      <c r="K20" s="33" t="s">
        <v>612</v>
      </c>
      <c r="L20" s="82"/>
    </row>
    <row r="21" s="78" customFormat="1" ht="50" customHeight="1" spans="1:12">
      <c r="A21" s="83"/>
      <c r="B21" s="84"/>
      <c r="C21" s="67"/>
      <c r="D21" s="32" t="s">
        <v>848</v>
      </c>
      <c r="E21" s="80" t="s">
        <v>607</v>
      </c>
      <c r="F21" s="32" t="s">
        <v>849</v>
      </c>
      <c r="G21" s="33" t="s">
        <v>686</v>
      </c>
      <c r="H21" s="32" t="s">
        <v>840</v>
      </c>
      <c r="I21" s="81">
        <v>10</v>
      </c>
      <c r="J21" s="81">
        <v>10</v>
      </c>
      <c r="K21" s="33" t="s">
        <v>612</v>
      </c>
      <c r="L21" s="82"/>
    </row>
    <row r="22" s="78" customFormat="1" ht="48" customHeight="1" spans="1:12">
      <c r="A22" s="83"/>
      <c r="B22" s="84"/>
      <c r="C22" s="67"/>
      <c r="D22" s="32" t="s">
        <v>850</v>
      </c>
      <c r="E22" s="80" t="s">
        <v>607</v>
      </c>
      <c r="F22" s="32" t="s">
        <v>851</v>
      </c>
      <c r="G22" s="33" t="s">
        <v>686</v>
      </c>
      <c r="H22" s="32" t="s">
        <v>840</v>
      </c>
      <c r="I22" s="81">
        <v>10</v>
      </c>
      <c r="J22" s="81">
        <v>10</v>
      </c>
      <c r="K22" s="33" t="s">
        <v>612</v>
      </c>
      <c r="L22" s="82"/>
    </row>
    <row r="23" s="78" customFormat="1" ht="49" customHeight="1" spans="1:12">
      <c r="A23" s="83"/>
      <c r="B23" s="84"/>
      <c r="C23" s="70"/>
      <c r="D23" s="32" t="s">
        <v>852</v>
      </c>
      <c r="E23" s="80" t="s">
        <v>607</v>
      </c>
      <c r="F23" s="32" t="s">
        <v>853</v>
      </c>
      <c r="G23" s="33" t="s">
        <v>686</v>
      </c>
      <c r="H23" s="32" t="s">
        <v>840</v>
      </c>
      <c r="I23" s="81">
        <v>10</v>
      </c>
      <c r="J23" s="81">
        <v>5</v>
      </c>
      <c r="K23" s="33" t="s">
        <v>612</v>
      </c>
      <c r="L23" s="82"/>
    </row>
    <row r="24" s="78" customFormat="1" ht="38" customHeight="1" spans="1:12">
      <c r="A24" s="35"/>
      <c r="B24" s="36"/>
      <c r="C24" s="33" t="s">
        <v>722</v>
      </c>
      <c r="D24" s="33" t="s">
        <v>854</v>
      </c>
      <c r="E24" s="33" t="s">
        <v>595</v>
      </c>
      <c r="F24" s="33" t="s">
        <v>804</v>
      </c>
      <c r="G24" s="33" t="s">
        <v>686</v>
      </c>
      <c r="H24" s="33" t="s">
        <v>804</v>
      </c>
      <c r="I24" s="81">
        <v>5</v>
      </c>
      <c r="J24" s="81">
        <v>5</v>
      </c>
      <c r="K24" s="33" t="s">
        <v>612</v>
      </c>
      <c r="L24" s="82"/>
    </row>
    <row r="25" s="78" customFormat="1" ht="47" customHeight="1" spans="1:12">
      <c r="A25" s="30" t="s">
        <v>724</v>
      </c>
      <c r="B25" s="87"/>
      <c r="C25" s="33" t="s">
        <v>797</v>
      </c>
      <c r="D25" s="33" t="s">
        <v>855</v>
      </c>
      <c r="E25" s="33" t="s">
        <v>595</v>
      </c>
      <c r="F25" s="32" t="s">
        <v>856</v>
      </c>
      <c r="G25" s="33" t="s">
        <v>686</v>
      </c>
      <c r="H25" s="32" t="s">
        <v>840</v>
      </c>
      <c r="I25" s="34">
        <v>5</v>
      </c>
      <c r="J25" s="34">
        <v>5</v>
      </c>
      <c r="K25" s="33" t="s">
        <v>612</v>
      </c>
      <c r="L25" s="82"/>
    </row>
    <row r="26" s="78" customFormat="1" ht="49" customHeight="1" spans="1:12">
      <c r="A26" s="35"/>
      <c r="B26" s="88"/>
      <c r="C26" s="33" t="s">
        <v>693</v>
      </c>
      <c r="D26" s="33" t="s">
        <v>857</v>
      </c>
      <c r="E26" s="33" t="s">
        <v>595</v>
      </c>
      <c r="F26" s="33" t="s">
        <v>674</v>
      </c>
      <c r="G26" s="33" t="s">
        <v>686</v>
      </c>
      <c r="H26" s="32" t="s">
        <v>840</v>
      </c>
      <c r="I26" s="34">
        <v>5</v>
      </c>
      <c r="J26" s="34">
        <v>5</v>
      </c>
      <c r="K26" s="33" t="s">
        <v>612</v>
      </c>
      <c r="L26" s="82"/>
    </row>
    <row r="27" s="78" customFormat="1" ht="38" customHeight="1" spans="1:12">
      <c r="A27" s="58" t="s">
        <v>727</v>
      </c>
      <c r="B27" s="59"/>
      <c r="C27" s="89" t="s">
        <v>702</v>
      </c>
      <c r="D27" s="32" t="s">
        <v>858</v>
      </c>
      <c r="E27" s="33" t="s">
        <v>859</v>
      </c>
      <c r="F27" s="32" t="s">
        <v>608</v>
      </c>
      <c r="G27" s="33" t="s">
        <v>609</v>
      </c>
      <c r="H27" s="32" t="s">
        <v>608</v>
      </c>
      <c r="I27" s="90" t="s">
        <v>608</v>
      </c>
      <c r="J27" s="90" t="s">
        <v>608</v>
      </c>
      <c r="K27" s="33" t="s">
        <v>612</v>
      </c>
      <c r="L27" s="82"/>
    </row>
    <row r="28" s="1" customFormat="1" ht="38" customHeight="1" spans="1:12">
      <c r="A28" s="65"/>
      <c r="B28" s="66"/>
      <c r="C28" s="91"/>
      <c r="D28" s="32" t="s">
        <v>860</v>
      </c>
      <c r="E28" s="33" t="s">
        <v>859</v>
      </c>
      <c r="F28" s="32" t="s">
        <v>608</v>
      </c>
      <c r="G28" s="33" t="s">
        <v>609</v>
      </c>
      <c r="H28" s="32" t="s">
        <v>608</v>
      </c>
      <c r="I28" s="90" t="s">
        <v>608</v>
      </c>
      <c r="J28" s="90" t="s">
        <v>608</v>
      </c>
      <c r="K28" s="33" t="s">
        <v>612</v>
      </c>
      <c r="L28" s="82"/>
    </row>
    <row r="29" s="1" customFormat="1" ht="38" customHeight="1" spans="1:12">
      <c r="A29" s="68"/>
      <c r="B29" s="69"/>
      <c r="C29" s="92"/>
      <c r="D29" s="32" t="s">
        <v>861</v>
      </c>
      <c r="E29" s="33" t="s">
        <v>859</v>
      </c>
      <c r="F29" s="32" t="s">
        <v>653</v>
      </c>
      <c r="G29" s="33" t="s">
        <v>609</v>
      </c>
      <c r="H29" s="32" t="s">
        <v>653</v>
      </c>
      <c r="I29" s="90" t="s">
        <v>653</v>
      </c>
      <c r="J29" s="90" t="s">
        <v>653</v>
      </c>
      <c r="K29" s="33" t="s">
        <v>612</v>
      </c>
      <c r="L29" s="82"/>
    </row>
    <row r="30" s="4" customFormat="1" ht="67" customHeight="1" spans="1:12">
      <c r="A30" s="16" t="s">
        <v>707</v>
      </c>
      <c r="B30" s="16"/>
      <c r="C30" s="16"/>
      <c r="D30" s="38" t="s">
        <v>561</v>
      </c>
      <c r="E30" s="17"/>
      <c r="F30" s="17"/>
      <c r="G30" s="17"/>
      <c r="H30" s="17"/>
      <c r="I30" s="17"/>
      <c r="J30" s="17"/>
      <c r="K30" s="17"/>
      <c r="L30" s="17"/>
    </row>
    <row r="31" s="4" customFormat="1" ht="30" customHeight="1" spans="1:12">
      <c r="A31" s="6" t="s">
        <v>708</v>
      </c>
      <c r="B31" s="6"/>
      <c r="C31" s="6"/>
      <c r="D31" s="6"/>
      <c r="E31" s="6"/>
      <c r="F31" s="6"/>
      <c r="G31" s="6"/>
      <c r="H31" s="6"/>
      <c r="I31" s="16" t="s">
        <v>709</v>
      </c>
      <c r="J31" s="16" t="s">
        <v>710</v>
      </c>
      <c r="K31" s="16" t="s">
        <v>711</v>
      </c>
      <c r="L31" s="16"/>
    </row>
    <row r="32" s="2" customFormat="1" ht="35" customHeight="1" spans="1:12">
      <c r="A32" s="6"/>
      <c r="B32" s="6"/>
      <c r="C32" s="6"/>
      <c r="D32" s="6"/>
      <c r="E32" s="6"/>
      <c r="F32" s="6"/>
      <c r="G32" s="6"/>
      <c r="H32" s="6"/>
      <c r="I32" s="13">
        <v>100</v>
      </c>
      <c r="J32" s="13">
        <v>93</v>
      </c>
      <c r="K32" s="16" t="s">
        <v>755</v>
      </c>
      <c r="L32" s="16"/>
    </row>
  </sheetData>
  <mergeCells count="5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K23:L23"/>
    <mergeCell ref="K24:L24"/>
    <mergeCell ref="K25:L25"/>
    <mergeCell ref="K26:L26"/>
    <mergeCell ref="K27:L27"/>
    <mergeCell ref="K28:L28"/>
    <mergeCell ref="K29:L29"/>
    <mergeCell ref="A30:C30"/>
    <mergeCell ref="D30:L30"/>
    <mergeCell ref="K31:L31"/>
    <mergeCell ref="K32:L32"/>
    <mergeCell ref="A10:A11"/>
    <mergeCell ref="C16:C18"/>
    <mergeCell ref="C19:C23"/>
    <mergeCell ref="C27:C29"/>
    <mergeCell ref="I7:I9"/>
    <mergeCell ref="K7:K9"/>
    <mergeCell ref="L6:L9"/>
    <mergeCell ref="A5:B9"/>
    <mergeCell ref="A16:B24"/>
    <mergeCell ref="A25:B26"/>
    <mergeCell ref="A27:B29"/>
    <mergeCell ref="A31:H32"/>
  </mergeCells>
  <pageMargins left="0.75" right="0.75" top="1" bottom="1" header="0.5" footer="0.5"/>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5" zoomScaleNormal="75" topLeftCell="A15" workbookViewId="0">
      <selection activeCell="D22" sqref="D22:L22"/>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862</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981100</v>
      </c>
      <c r="G6" s="12"/>
      <c r="H6" s="12">
        <v>981100</v>
      </c>
      <c r="I6" s="13">
        <v>10</v>
      </c>
      <c r="J6" s="13">
        <v>1</v>
      </c>
      <c r="K6" s="14">
        <v>10</v>
      </c>
      <c r="L6" s="15" t="s">
        <v>5</v>
      </c>
    </row>
    <row r="7" s="2" customFormat="1" ht="30" customHeight="1" spans="1:12">
      <c r="A7" s="9"/>
      <c r="B7" s="9"/>
      <c r="C7" s="9" t="s">
        <v>628</v>
      </c>
      <c r="D7" s="12">
        <v>0</v>
      </c>
      <c r="E7" s="12"/>
      <c r="F7" s="12">
        <v>981100</v>
      </c>
      <c r="G7" s="12"/>
      <c r="H7" s="12">
        <v>981100</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99" customHeight="1" spans="1:12">
      <c r="A11" s="16"/>
      <c r="B11" s="43" t="s">
        <v>863</v>
      </c>
      <c r="C11" s="43"/>
      <c r="D11" s="43"/>
      <c r="E11" s="43"/>
      <c r="F11" s="43"/>
      <c r="G11" s="43"/>
      <c r="H11" s="17" t="s">
        <v>864</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1" customFormat="1" ht="38" customHeight="1" spans="1:12">
      <c r="A16" s="44" t="s">
        <v>648</v>
      </c>
      <c r="B16" s="45"/>
      <c r="C16" s="40" t="s">
        <v>649</v>
      </c>
      <c r="D16" s="40" t="s">
        <v>865</v>
      </c>
      <c r="E16" s="40" t="s">
        <v>595</v>
      </c>
      <c r="F16" s="40" t="s">
        <v>674</v>
      </c>
      <c r="G16" s="40" t="s">
        <v>609</v>
      </c>
      <c r="H16" s="40" t="s">
        <v>674</v>
      </c>
      <c r="I16" s="54">
        <v>25</v>
      </c>
      <c r="J16" s="54">
        <v>25</v>
      </c>
      <c r="K16" s="33" t="s">
        <v>612</v>
      </c>
      <c r="L16" s="33"/>
    </row>
    <row r="17" s="1" customFormat="1" ht="38" customHeight="1" spans="1:12">
      <c r="A17" s="46"/>
      <c r="B17" s="47"/>
      <c r="C17" s="40" t="s">
        <v>683</v>
      </c>
      <c r="D17" s="40" t="s">
        <v>803</v>
      </c>
      <c r="E17" s="40" t="s">
        <v>595</v>
      </c>
      <c r="F17" s="40" t="s">
        <v>804</v>
      </c>
      <c r="G17" s="40" t="s">
        <v>686</v>
      </c>
      <c r="H17" s="40" t="s">
        <v>804</v>
      </c>
      <c r="I17" s="54">
        <v>25</v>
      </c>
      <c r="J17" s="54">
        <v>25</v>
      </c>
      <c r="K17" s="33" t="s">
        <v>612</v>
      </c>
      <c r="L17" s="33"/>
    </row>
    <row r="18" s="1" customFormat="1" ht="38" customHeight="1" spans="1:12">
      <c r="A18" s="71" t="s">
        <v>692</v>
      </c>
      <c r="B18" s="72"/>
      <c r="C18" s="40" t="s">
        <v>693</v>
      </c>
      <c r="D18" s="40" t="s">
        <v>866</v>
      </c>
      <c r="E18" s="40" t="s">
        <v>595</v>
      </c>
      <c r="F18" s="40" t="s">
        <v>674</v>
      </c>
      <c r="G18" s="40" t="s">
        <v>609</v>
      </c>
      <c r="H18" s="40" t="s">
        <v>674</v>
      </c>
      <c r="I18" s="54">
        <v>10</v>
      </c>
      <c r="J18" s="54">
        <v>10</v>
      </c>
      <c r="K18" s="33" t="s">
        <v>612</v>
      </c>
      <c r="L18" s="33"/>
    </row>
    <row r="19" s="1" customFormat="1" ht="38" customHeight="1" spans="1:12">
      <c r="A19" s="44" t="s">
        <v>701</v>
      </c>
      <c r="B19" s="45"/>
      <c r="C19" s="73" t="s">
        <v>702</v>
      </c>
      <c r="D19" s="74" t="s">
        <v>867</v>
      </c>
      <c r="E19" s="40" t="s">
        <v>859</v>
      </c>
      <c r="F19" s="74" t="s">
        <v>608</v>
      </c>
      <c r="G19" s="40" t="s">
        <v>609</v>
      </c>
      <c r="H19" s="74" t="s">
        <v>674</v>
      </c>
      <c r="I19" s="75">
        <v>10</v>
      </c>
      <c r="J19" s="75">
        <v>10</v>
      </c>
      <c r="K19" s="33" t="s">
        <v>612</v>
      </c>
      <c r="L19" s="33"/>
    </row>
    <row r="20" s="1" customFormat="1" ht="38" customHeight="1" spans="1:12">
      <c r="A20" s="55"/>
      <c r="B20" s="56"/>
      <c r="C20" s="76"/>
      <c r="D20" s="74" t="s">
        <v>861</v>
      </c>
      <c r="E20" s="40" t="s">
        <v>859</v>
      </c>
      <c r="F20" s="74" t="s">
        <v>695</v>
      </c>
      <c r="G20" s="40" t="s">
        <v>609</v>
      </c>
      <c r="H20" s="74" t="s">
        <v>674</v>
      </c>
      <c r="I20" s="75">
        <v>5</v>
      </c>
      <c r="J20" s="75">
        <v>5</v>
      </c>
      <c r="K20" s="33" t="s">
        <v>612</v>
      </c>
      <c r="L20" s="33"/>
    </row>
    <row r="21" s="1" customFormat="1" ht="38" customHeight="1" spans="1:12">
      <c r="A21" s="51"/>
      <c r="B21" s="52"/>
      <c r="C21" s="77"/>
      <c r="D21" s="74" t="s">
        <v>868</v>
      </c>
      <c r="E21" s="40" t="s">
        <v>859</v>
      </c>
      <c r="F21" s="74" t="s">
        <v>608</v>
      </c>
      <c r="G21" s="40" t="s">
        <v>609</v>
      </c>
      <c r="H21" s="74" t="s">
        <v>674</v>
      </c>
      <c r="I21" s="75">
        <v>5</v>
      </c>
      <c r="J21" s="75">
        <v>5</v>
      </c>
      <c r="K21" s="33" t="s">
        <v>612</v>
      </c>
      <c r="L21" s="33"/>
    </row>
    <row r="22" s="4" customFormat="1" ht="67" customHeight="1" spans="1:12">
      <c r="A22" s="16" t="s">
        <v>707</v>
      </c>
      <c r="B22" s="16"/>
      <c r="C22" s="16"/>
      <c r="D22" s="38" t="s">
        <v>561</v>
      </c>
      <c r="E22" s="17"/>
      <c r="F22" s="17"/>
      <c r="G22" s="17"/>
      <c r="H22" s="17"/>
      <c r="I22" s="17"/>
      <c r="J22" s="17"/>
      <c r="K22" s="17"/>
      <c r="L22" s="17"/>
    </row>
    <row r="23" s="4" customFormat="1" ht="30" customHeight="1" spans="1:12">
      <c r="A23" s="6" t="s">
        <v>708</v>
      </c>
      <c r="B23" s="6"/>
      <c r="C23" s="6"/>
      <c r="D23" s="6"/>
      <c r="E23" s="6"/>
      <c r="F23" s="6"/>
      <c r="G23" s="6"/>
      <c r="H23" s="6"/>
      <c r="I23" s="16" t="s">
        <v>709</v>
      </c>
      <c r="J23" s="16" t="s">
        <v>710</v>
      </c>
      <c r="K23" s="16" t="s">
        <v>711</v>
      </c>
      <c r="L23" s="16"/>
    </row>
    <row r="24" s="2" customFormat="1" ht="35" customHeight="1" spans="1:12">
      <c r="A24" s="6"/>
      <c r="B24" s="6"/>
      <c r="C24" s="6"/>
      <c r="D24" s="6"/>
      <c r="E24" s="6"/>
      <c r="F24" s="6"/>
      <c r="G24" s="6"/>
      <c r="H24" s="6"/>
      <c r="I24" s="13">
        <v>100</v>
      </c>
      <c r="J24" s="13">
        <v>100</v>
      </c>
      <c r="K24" s="16" t="s">
        <v>755</v>
      </c>
      <c r="L24"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K19:L19"/>
    <mergeCell ref="K20:L20"/>
    <mergeCell ref="K21:L21"/>
    <mergeCell ref="A22:C22"/>
    <mergeCell ref="D22:L22"/>
    <mergeCell ref="K23:L23"/>
    <mergeCell ref="K24:L24"/>
    <mergeCell ref="A10:A11"/>
    <mergeCell ref="C19:C21"/>
    <mergeCell ref="I7:I9"/>
    <mergeCell ref="K7:K9"/>
    <mergeCell ref="L6:L9"/>
    <mergeCell ref="A5:B9"/>
    <mergeCell ref="A16:B17"/>
    <mergeCell ref="A19:B21"/>
    <mergeCell ref="A23:H24"/>
  </mergeCells>
  <pageMargins left="0.75" right="0.75" top="1" bottom="1" header="0.5" footer="0.5"/>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5" zoomScaleNormal="75" topLeftCell="A9" workbookViewId="0">
      <selection activeCell="B11" sqref="B11:L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869</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4800</v>
      </c>
      <c r="G6" s="12"/>
      <c r="H6" s="12"/>
      <c r="I6" s="13">
        <v>10</v>
      </c>
      <c r="J6" s="13">
        <v>0</v>
      </c>
      <c r="K6" s="14">
        <v>5</v>
      </c>
      <c r="L6" s="15" t="s">
        <v>5</v>
      </c>
    </row>
    <row r="7" s="2" customFormat="1" ht="30" customHeight="1" spans="1:12">
      <c r="A7" s="9"/>
      <c r="B7" s="9"/>
      <c r="C7" s="9" t="s">
        <v>628</v>
      </c>
      <c r="D7" s="12">
        <v>0</v>
      </c>
      <c r="E7" s="12"/>
      <c r="F7" s="12">
        <v>0</v>
      </c>
      <c r="G7" s="12"/>
      <c r="H7" s="12"/>
      <c r="I7" s="9"/>
      <c r="J7" s="13"/>
      <c r="K7" s="6"/>
      <c r="L7" s="15"/>
    </row>
    <row r="8" s="2" customFormat="1" ht="30" customHeight="1" spans="1:12">
      <c r="A8" s="9"/>
      <c r="B8" s="9"/>
      <c r="C8" s="11" t="s">
        <v>629</v>
      </c>
      <c r="D8" s="12">
        <v>0</v>
      </c>
      <c r="E8" s="12"/>
      <c r="F8" s="12">
        <v>4800</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50" customHeight="1" spans="1:12">
      <c r="A11" s="16"/>
      <c r="B11" s="17" t="s">
        <v>870</v>
      </c>
      <c r="C11" s="17"/>
      <c r="D11" s="17"/>
      <c r="E11" s="17"/>
      <c r="F11" s="17"/>
      <c r="G11" s="17"/>
      <c r="H11" s="17" t="s">
        <v>871</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57" spans="1:12">
      <c r="A16" s="58" t="s">
        <v>648</v>
      </c>
      <c r="B16" s="59"/>
      <c r="C16" s="64" t="s">
        <v>649</v>
      </c>
      <c r="D16" s="32" t="s">
        <v>872</v>
      </c>
      <c r="E16" s="33" t="s">
        <v>595</v>
      </c>
      <c r="F16" s="32" t="s">
        <v>674</v>
      </c>
      <c r="G16" s="33" t="s">
        <v>609</v>
      </c>
      <c r="H16" s="32" t="s">
        <v>873</v>
      </c>
      <c r="I16" s="39">
        <v>25</v>
      </c>
      <c r="J16" s="39">
        <v>25</v>
      </c>
      <c r="K16" s="33" t="s">
        <v>612</v>
      </c>
      <c r="L16" s="33"/>
    </row>
    <row r="17" s="3" customFormat="1" ht="42.75" spans="1:12">
      <c r="A17" s="65"/>
      <c r="B17" s="66"/>
      <c r="C17" s="70"/>
      <c r="D17" s="32" t="s">
        <v>874</v>
      </c>
      <c r="E17" s="33" t="s">
        <v>595</v>
      </c>
      <c r="F17" s="32" t="s">
        <v>674</v>
      </c>
      <c r="G17" s="33" t="s">
        <v>609</v>
      </c>
      <c r="H17" s="32" t="s">
        <v>873</v>
      </c>
      <c r="I17" s="39">
        <v>25</v>
      </c>
      <c r="J17" s="39">
        <v>25</v>
      </c>
      <c r="K17" s="33" t="s">
        <v>612</v>
      </c>
      <c r="L17" s="33"/>
    </row>
    <row r="18" s="3" customFormat="1" ht="38" customHeight="1" spans="1:12">
      <c r="A18" s="65"/>
      <c r="B18" s="66"/>
      <c r="C18" s="33" t="s">
        <v>678</v>
      </c>
      <c r="D18" s="33" t="s">
        <v>875</v>
      </c>
      <c r="E18" s="33" t="s">
        <v>595</v>
      </c>
      <c r="F18" s="33" t="s">
        <v>876</v>
      </c>
      <c r="G18" s="33" t="s">
        <v>671</v>
      </c>
      <c r="H18" s="32" t="s">
        <v>873</v>
      </c>
      <c r="I18" s="39">
        <v>20</v>
      </c>
      <c r="J18" s="39">
        <v>20</v>
      </c>
      <c r="K18" s="33" t="s">
        <v>612</v>
      </c>
      <c r="L18" s="33"/>
    </row>
    <row r="19" s="3" customFormat="1" ht="38" customHeight="1" spans="1:12">
      <c r="A19" s="60"/>
      <c r="B19" s="61"/>
      <c r="C19" s="33" t="s">
        <v>683</v>
      </c>
      <c r="D19" s="33" t="s">
        <v>877</v>
      </c>
      <c r="E19" s="33" t="s">
        <v>595</v>
      </c>
      <c r="F19" s="33" t="s">
        <v>674</v>
      </c>
      <c r="G19" s="33" t="s">
        <v>609</v>
      </c>
      <c r="H19" s="33"/>
      <c r="I19" s="34"/>
      <c r="J19" s="34"/>
      <c r="K19" s="33" t="s">
        <v>612</v>
      </c>
      <c r="L19" s="33"/>
    </row>
    <row r="20" s="3" customFormat="1" ht="49" customHeight="1" spans="1:12">
      <c r="A20" s="33" t="s">
        <v>692</v>
      </c>
      <c r="B20" s="37"/>
      <c r="C20" s="33" t="s">
        <v>752</v>
      </c>
      <c r="D20" s="33" t="s">
        <v>878</v>
      </c>
      <c r="E20" s="33" t="s">
        <v>595</v>
      </c>
      <c r="F20" s="33" t="s">
        <v>879</v>
      </c>
      <c r="G20" s="33" t="s">
        <v>686</v>
      </c>
      <c r="H20" s="32" t="s">
        <v>873</v>
      </c>
      <c r="I20" s="39">
        <v>10</v>
      </c>
      <c r="J20" s="39">
        <v>5</v>
      </c>
      <c r="K20" s="33" t="s">
        <v>612</v>
      </c>
      <c r="L20" s="33"/>
    </row>
    <row r="21" s="3" customFormat="1" ht="45" customHeight="1" spans="1:12">
      <c r="A21" s="58" t="s">
        <v>701</v>
      </c>
      <c r="B21" s="59"/>
      <c r="C21" s="33" t="s">
        <v>702</v>
      </c>
      <c r="D21" s="33" t="s">
        <v>764</v>
      </c>
      <c r="E21" s="33" t="s">
        <v>607</v>
      </c>
      <c r="F21" s="33" t="s">
        <v>695</v>
      </c>
      <c r="G21" s="33" t="s">
        <v>609</v>
      </c>
      <c r="H21" s="32" t="s">
        <v>873</v>
      </c>
      <c r="I21" s="39">
        <v>10</v>
      </c>
      <c r="J21" s="39">
        <v>5</v>
      </c>
      <c r="K21" s="33" t="s">
        <v>612</v>
      </c>
      <c r="L21" s="33"/>
    </row>
    <row r="22" s="4" customFormat="1" ht="67" customHeight="1" spans="1:12">
      <c r="A22" s="16" t="s">
        <v>707</v>
      </c>
      <c r="B22" s="16"/>
      <c r="C22" s="16"/>
      <c r="D22" s="38" t="s">
        <v>561</v>
      </c>
      <c r="E22" s="17"/>
      <c r="F22" s="17"/>
      <c r="G22" s="17"/>
      <c r="H22" s="17"/>
      <c r="I22" s="17"/>
      <c r="J22" s="17"/>
      <c r="K22" s="17"/>
      <c r="L22" s="17"/>
    </row>
    <row r="23" s="4" customFormat="1" ht="30" customHeight="1" spans="1:12">
      <c r="A23" s="6" t="s">
        <v>708</v>
      </c>
      <c r="B23" s="6"/>
      <c r="C23" s="6"/>
      <c r="D23" s="6"/>
      <c r="E23" s="6"/>
      <c r="F23" s="6"/>
      <c r="G23" s="6"/>
      <c r="H23" s="6"/>
      <c r="I23" s="16" t="s">
        <v>709</v>
      </c>
      <c r="J23" s="16" t="s">
        <v>710</v>
      </c>
      <c r="K23" s="16" t="s">
        <v>711</v>
      </c>
      <c r="L23" s="16"/>
    </row>
    <row r="24" s="2" customFormat="1" ht="35" customHeight="1" spans="1:12">
      <c r="A24" s="6"/>
      <c r="B24" s="6"/>
      <c r="C24" s="6"/>
      <c r="D24" s="6"/>
      <c r="E24" s="6"/>
      <c r="F24" s="6"/>
      <c r="G24" s="6"/>
      <c r="H24" s="6"/>
      <c r="I24" s="13">
        <v>100</v>
      </c>
      <c r="J24" s="13">
        <v>85</v>
      </c>
      <c r="K24" s="16" t="s">
        <v>712</v>
      </c>
      <c r="L24"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A20:B20"/>
    <mergeCell ref="K20:L20"/>
    <mergeCell ref="A21:B21"/>
    <mergeCell ref="K21:L21"/>
    <mergeCell ref="A22:C22"/>
    <mergeCell ref="D22:L22"/>
    <mergeCell ref="K23:L23"/>
    <mergeCell ref="K24:L24"/>
    <mergeCell ref="A10:A11"/>
    <mergeCell ref="C16:C17"/>
    <mergeCell ref="I7:I9"/>
    <mergeCell ref="K7:K9"/>
    <mergeCell ref="L6:L9"/>
    <mergeCell ref="A5:B9"/>
    <mergeCell ref="A16:B19"/>
    <mergeCell ref="A23:H24"/>
  </mergeCells>
  <pageMargins left="0.75" right="0.75" top="1" bottom="1" header="0.5" footer="0.5"/>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zoomScale="75" zoomScaleNormal="75" topLeftCell="A3" workbookViewId="0">
      <selection activeCell="B11" sqref="B11:G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880</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50000</v>
      </c>
      <c r="G6" s="12"/>
      <c r="H6" s="12">
        <v>50000</v>
      </c>
      <c r="I6" s="13">
        <v>10</v>
      </c>
      <c r="J6" s="13">
        <v>1</v>
      </c>
      <c r="K6" s="14">
        <v>10</v>
      </c>
      <c r="L6" s="15" t="s">
        <v>5</v>
      </c>
    </row>
    <row r="7" s="2" customFormat="1" ht="30" customHeight="1" spans="1:12">
      <c r="A7" s="9"/>
      <c r="B7" s="9"/>
      <c r="C7" s="9" t="s">
        <v>628</v>
      </c>
      <c r="D7" s="12">
        <v>0</v>
      </c>
      <c r="E7" s="12"/>
      <c r="F7" s="12">
        <v>50000</v>
      </c>
      <c r="G7" s="12"/>
      <c r="H7" s="12">
        <v>50000</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115" customHeight="1" spans="1:12">
      <c r="A11" s="16"/>
      <c r="B11" s="17" t="s">
        <v>881</v>
      </c>
      <c r="C11" s="17"/>
      <c r="D11" s="17"/>
      <c r="E11" s="17"/>
      <c r="F11" s="17"/>
      <c r="G11" s="17"/>
      <c r="H11" s="17" t="s">
        <v>882</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38" customHeight="1" spans="1:12">
      <c r="A16" s="58" t="s">
        <v>648</v>
      </c>
      <c r="B16" s="59"/>
      <c r="C16" s="33" t="s">
        <v>678</v>
      </c>
      <c r="D16" s="33" t="s">
        <v>883</v>
      </c>
      <c r="E16" s="33" t="s">
        <v>595</v>
      </c>
      <c r="F16" s="33" t="s">
        <v>883</v>
      </c>
      <c r="G16" s="33" t="s">
        <v>884</v>
      </c>
      <c r="H16" s="32" t="s">
        <v>885</v>
      </c>
      <c r="I16" s="39">
        <v>25</v>
      </c>
      <c r="J16" s="39">
        <v>25</v>
      </c>
      <c r="K16" s="33" t="s">
        <v>612</v>
      </c>
      <c r="L16" s="33"/>
    </row>
    <row r="17" s="3" customFormat="1" ht="38" customHeight="1" spans="1:12">
      <c r="A17" s="60"/>
      <c r="B17" s="61"/>
      <c r="C17" s="32" t="s">
        <v>886</v>
      </c>
      <c r="D17" s="32" t="s">
        <v>887</v>
      </c>
      <c r="E17" s="33" t="s">
        <v>595</v>
      </c>
      <c r="F17" s="32" t="s">
        <v>804</v>
      </c>
      <c r="G17" s="33" t="s">
        <v>686</v>
      </c>
      <c r="H17" s="32" t="s">
        <v>804</v>
      </c>
      <c r="I17" s="39">
        <v>25</v>
      </c>
      <c r="J17" s="39">
        <v>25</v>
      </c>
      <c r="K17" s="33" t="s">
        <v>612</v>
      </c>
      <c r="L17" s="33"/>
    </row>
    <row r="18" s="3" customFormat="1" ht="114" spans="1:12">
      <c r="A18" s="58" t="s">
        <v>692</v>
      </c>
      <c r="B18" s="62"/>
      <c r="C18" s="32" t="s">
        <v>832</v>
      </c>
      <c r="D18" s="32" t="s">
        <v>888</v>
      </c>
      <c r="E18" s="33" t="s">
        <v>595</v>
      </c>
      <c r="F18" s="32" t="s">
        <v>804</v>
      </c>
      <c r="G18" s="33" t="s">
        <v>686</v>
      </c>
      <c r="H18" s="32" t="s">
        <v>804</v>
      </c>
      <c r="I18" s="39">
        <v>10</v>
      </c>
      <c r="J18" s="39">
        <v>10</v>
      </c>
      <c r="K18" s="33" t="s">
        <v>612</v>
      </c>
      <c r="L18" s="33"/>
    </row>
    <row r="19" s="3" customFormat="1" ht="37" customHeight="1" spans="1:12">
      <c r="A19" s="60"/>
      <c r="B19" s="63"/>
      <c r="C19" s="33" t="s">
        <v>752</v>
      </c>
      <c r="D19" s="33" t="s">
        <v>889</v>
      </c>
      <c r="E19" s="33" t="s">
        <v>595</v>
      </c>
      <c r="F19" s="32" t="s">
        <v>674</v>
      </c>
      <c r="G19" s="33" t="s">
        <v>686</v>
      </c>
      <c r="H19" s="32" t="s">
        <v>674</v>
      </c>
      <c r="I19" s="39">
        <v>15</v>
      </c>
      <c r="J19" s="39">
        <v>15</v>
      </c>
      <c r="K19" s="33" t="s">
        <v>612</v>
      </c>
      <c r="L19" s="33"/>
    </row>
    <row r="20" s="3" customFormat="1" ht="38" customHeight="1" spans="1:12">
      <c r="A20" s="58" t="s">
        <v>701</v>
      </c>
      <c r="B20" s="59"/>
      <c r="C20" s="64" t="s">
        <v>702</v>
      </c>
      <c r="D20" s="32" t="s">
        <v>890</v>
      </c>
      <c r="E20" s="33" t="s">
        <v>607</v>
      </c>
      <c r="F20" s="32" t="s">
        <v>608</v>
      </c>
      <c r="G20" s="33" t="s">
        <v>609</v>
      </c>
      <c r="H20" s="32" t="s">
        <v>674</v>
      </c>
      <c r="I20" s="39">
        <v>5</v>
      </c>
      <c r="J20" s="39">
        <v>5</v>
      </c>
      <c r="K20" s="33" t="s">
        <v>612</v>
      </c>
      <c r="L20" s="33"/>
    </row>
    <row r="21" s="3" customFormat="1" ht="38" customHeight="1" spans="1:12">
      <c r="A21" s="65"/>
      <c r="B21" s="66"/>
      <c r="C21" s="67"/>
      <c r="D21" s="32" t="s">
        <v>891</v>
      </c>
      <c r="E21" s="33" t="s">
        <v>607</v>
      </c>
      <c r="F21" s="32" t="s">
        <v>695</v>
      </c>
      <c r="G21" s="33" t="s">
        <v>609</v>
      </c>
      <c r="H21" s="32" t="s">
        <v>674</v>
      </c>
      <c r="I21" s="39">
        <v>5</v>
      </c>
      <c r="J21" s="39">
        <v>5</v>
      </c>
      <c r="K21" s="33" t="s">
        <v>612</v>
      </c>
      <c r="L21" s="33"/>
    </row>
    <row r="22" s="3" customFormat="1" ht="38" customHeight="1" spans="1:12">
      <c r="A22" s="68"/>
      <c r="B22" s="69"/>
      <c r="C22" s="70"/>
      <c r="D22" s="32" t="s">
        <v>868</v>
      </c>
      <c r="E22" s="33" t="s">
        <v>607</v>
      </c>
      <c r="F22" s="32" t="s">
        <v>674</v>
      </c>
      <c r="G22" s="33" t="s">
        <v>609</v>
      </c>
      <c r="H22" s="32" t="s">
        <v>674</v>
      </c>
      <c r="I22" s="39">
        <v>5</v>
      </c>
      <c r="J22" s="39">
        <v>5</v>
      </c>
      <c r="K22" s="33" t="s">
        <v>612</v>
      </c>
      <c r="L22" s="33"/>
    </row>
    <row r="23" s="4" customFormat="1" ht="67" customHeight="1" spans="1:12">
      <c r="A23" s="16" t="s">
        <v>707</v>
      </c>
      <c r="B23" s="16"/>
      <c r="C23" s="16"/>
      <c r="D23" s="38" t="s">
        <v>561</v>
      </c>
      <c r="E23" s="17"/>
      <c r="F23" s="17"/>
      <c r="G23" s="17"/>
      <c r="H23" s="17"/>
      <c r="I23" s="17"/>
      <c r="J23" s="17"/>
      <c r="K23" s="17"/>
      <c r="L23" s="17"/>
    </row>
    <row r="24" s="4" customFormat="1" ht="30" customHeight="1" spans="1:12">
      <c r="A24" s="6" t="s">
        <v>708</v>
      </c>
      <c r="B24" s="6"/>
      <c r="C24" s="6"/>
      <c r="D24" s="6"/>
      <c r="E24" s="6"/>
      <c r="F24" s="6"/>
      <c r="G24" s="6"/>
      <c r="H24" s="6"/>
      <c r="I24" s="16" t="s">
        <v>709</v>
      </c>
      <c r="J24" s="16" t="s">
        <v>710</v>
      </c>
      <c r="K24" s="16" t="s">
        <v>711</v>
      </c>
      <c r="L24" s="16"/>
    </row>
    <row r="25" s="2" customFormat="1" ht="35" customHeight="1" spans="1:12">
      <c r="A25" s="6"/>
      <c r="B25" s="6"/>
      <c r="C25" s="6"/>
      <c r="D25" s="6"/>
      <c r="E25" s="6"/>
      <c r="F25" s="6"/>
      <c r="G25" s="6"/>
      <c r="H25" s="6"/>
      <c r="I25" s="13">
        <v>100</v>
      </c>
      <c r="J25" s="13">
        <v>100</v>
      </c>
      <c r="K25" s="16" t="s">
        <v>755</v>
      </c>
      <c r="L25" s="16"/>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C23"/>
    <mergeCell ref="D23:L23"/>
    <mergeCell ref="K24:L24"/>
    <mergeCell ref="K25:L25"/>
    <mergeCell ref="A10:A11"/>
    <mergeCell ref="C20:C22"/>
    <mergeCell ref="I7:I9"/>
    <mergeCell ref="K7:K9"/>
    <mergeCell ref="L6:L9"/>
    <mergeCell ref="A5:B9"/>
    <mergeCell ref="A16:B17"/>
    <mergeCell ref="A18:B19"/>
    <mergeCell ref="A20:B22"/>
    <mergeCell ref="A24:H25"/>
  </mergeCells>
  <pageMargins left="0.75" right="0.75" top="1" bottom="1" header="0.5" footer="0.5"/>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5"/>
  <sheetViews>
    <sheetView zoomScale="75" zoomScaleNormal="75" topLeftCell="A3" workbookViewId="0">
      <selection activeCell="D23" sqref="D23:L23"/>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892</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1000</v>
      </c>
      <c r="G6" s="12"/>
      <c r="H6" s="12">
        <v>972</v>
      </c>
      <c r="I6" s="13">
        <v>10</v>
      </c>
      <c r="J6" s="13">
        <v>0.97</v>
      </c>
      <c r="K6" s="14">
        <v>7</v>
      </c>
      <c r="L6" s="15" t="s">
        <v>5</v>
      </c>
    </row>
    <row r="7" s="2" customFormat="1" ht="30" customHeight="1" spans="1:12">
      <c r="A7" s="9"/>
      <c r="B7" s="9"/>
      <c r="C7" s="9" t="s">
        <v>628</v>
      </c>
      <c r="D7" s="12">
        <v>0</v>
      </c>
      <c r="E7" s="12"/>
      <c r="F7" s="12">
        <v>1000</v>
      </c>
      <c r="G7" s="12"/>
      <c r="H7" s="12">
        <v>972</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111" customHeight="1" spans="1:12">
      <c r="A11" s="16"/>
      <c r="B11" s="38" t="s">
        <v>893</v>
      </c>
      <c r="C11" s="17"/>
      <c r="D11" s="17"/>
      <c r="E11" s="17"/>
      <c r="F11" s="17"/>
      <c r="G11" s="17"/>
      <c r="H11" s="17" t="s">
        <v>894</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1" customFormat="1" ht="38" customHeight="1" spans="1:12">
      <c r="A16" s="44" t="s">
        <v>648</v>
      </c>
      <c r="B16" s="45"/>
      <c r="C16" s="40" t="s">
        <v>678</v>
      </c>
      <c r="D16" s="40" t="s">
        <v>895</v>
      </c>
      <c r="E16" s="40" t="s">
        <v>595</v>
      </c>
      <c r="F16" s="32" t="s">
        <v>896</v>
      </c>
      <c r="G16" s="40" t="s">
        <v>686</v>
      </c>
      <c r="H16" s="32" t="s">
        <v>896</v>
      </c>
      <c r="I16" s="39">
        <v>25</v>
      </c>
      <c r="J16" s="39">
        <v>25</v>
      </c>
      <c r="K16" s="33" t="s">
        <v>612</v>
      </c>
      <c r="L16" s="33"/>
    </row>
    <row r="17" s="1" customFormat="1" ht="38" customHeight="1" spans="1:12">
      <c r="A17" s="46"/>
      <c r="B17" s="47"/>
      <c r="C17" s="40" t="s">
        <v>683</v>
      </c>
      <c r="D17" s="40" t="s">
        <v>897</v>
      </c>
      <c r="E17" s="40" t="s">
        <v>595</v>
      </c>
      <c r="F17" s="32" t="s">
        <v>804</v>
      </c>
      <c r="G17" s="40" t="s">
        <v>686</v>
      </c>
      <c r="H17" s="32" t="s">
        <v>804</v>
      </c>
      <c r="I17" s="39">
        <v>25</v>
      </c>
      <c r="J17" s="39">
        <v>25</v>
      </c>
      <c r="K17" s="33" t="s">
        <v>612</v>
      </c>
      <c r="L17" s="33"/>
    </row>
    <row r="18" s="1" customFormat="1" ht="38" customHeight="1" spans="1:12">
      <c r="A18" s="44" t="s">
        <v>692</v>
      </c>
      <c r="B18" s="48"/>
      <c r="C18" s="32" t="s">
        <v>832</v>
      </c>
      <c r="D18" s="32" t="s">
        <v>898</v>
      </c>
      <c r="E18" s="40" t="s">
        <v>595</v>
      </c>
      <c r="F18" s="32" t="s">
        <v>896</v>
      </c>
      <c r="G18" s="40" t="s">
        <v>686</v>
      </c>
      <c r="H18" s="32" t="s">
        <v>896</v>
      </c>
      <c r="I18" s="39">
        <v>20</v>
      </c>
      <c r="J18" s="39">
        <v>20</v>
      </c>
      <c r="K18" s="33" t="s">
        <v>612</v>
      </c>
      <c r="L18" s="33"/>
    </row>
    <row r="19" s="1" customFormat="1" ht="38" customHeight="1" spans="1:12">
      <c r="A19" s="46"/>
      <c r="B19" s="49"/>
      <c r="C19" s="32" t="s">
        <v>899</v>
      </c>
      <c r="D19" s="32" t="s">
        <v>900</v>
      </c>
      <c r="E19" s="40" t="s">
        <v>595</v>
      </c>
      <c r="F19" s="32" t="s">
        <v>674</v>
      </c>
      <c r="G19" s="40" t="s">
        <v>609</v>
      </c>
      <c r="H19" s="40"/>
      <c r="I19" s="54"/>
      <c r="J19" s="54"/>
      <c r="K19" s="33" t="s">
        <v>612</v>
      </c>
      <c r="L19" s="33"/>
    </row>
    <row r="20" s="1" customFormat="1" ht="38" customHeight="1" spans="1:12">
      <c r="A20" s="44" t="s">
        <v>701</v>
      </c>
      <c r="B20" s="45"/>
      <c r="C20" s="50" t="s">
        <v>867</v>
      </c>
      <c r="D20" s="32" t="s">
        <v>901</v>
      </c>
      <c r="E20" s="40" t="s">
        <v>607</v>
      </c>
      <c r="F20" s="32" t="s">
        <v>608</v>
      </c>
      <c r="G20" s="40" t="s">
        <v>609</v>
      </c>
      <c r="H20" s="32" t="s">
        <v>674</v>
      </c>
      <c r="I20" s="39">
        <v>10</v>
      </c>
      <c r="J20" s="39">
        <v>10</v>
      </c>
      <c r="K20" s="33" t="s">
        <v>612</v>
      </c>
      <c r="L20" s="33"/>
    </row>
    <row r="21" s="1" customFormat="1" ht="38" customHeight="1" spans="1:12">
      <c r="A21" s="55"/>
      <c r="B21" s="56"/>
      <c r="C21" s="57"/>
      <c r="D21" s="32" t="s">
        <v>858</v>
      </c>
      <c r="E21" s="40" t="s">
        <v>607</v>
      </c>
      <c r="F21" s="32" t="s">
        <v>608</v>
      </c>
      <c r="G21" s="40" t="s">
        <v>609</v>
      </c>
      <c r="H21" s="32" t="s">
        <v>674</v>
      </c>
      <c r="I21" s="39">
        <v>5</v>
      </c>
      <c r="J21" s="39">
        <v>5</v>
      </c>
      <c r="K21" s="33" t="s">
        <v>612</v>
      </c>
      <c r="L21" s="33"/>
    </row>
    <row r="22" s="1" customFormat="1" ht="38" customHeight="1" spans="1:12">
      <c r="A22" s="51"/>
      <c r="B22" s="52"/>
      <c r="C22" s="53"/>
      <c r="D22" s="32" t="s">
        <v>860</v>
      </c>
      <c r="E22" s="40" t="s">
        <v>607</v>
      </c>
      <c r="F22" s="32" t="s">
        <v>608</v>
      </c>
      <c r="G22" s="40" t="s">
        <v>609</v>
      </c>
      <c r="H22" s="32" t="s">
        <v>674</v>
      </c>
      <c r="I22" s="39">
        <v>5</v>
      </c>
      <c r="J22" s="39">
        <v>5</v>
      </c>
      <c r="K22" s="33" t="s">
        <v>612</v>
      </c>
      <c r="L22" s="33"/>
    </row>
    <row r="23" s="4" customFormat="1" ht="67" customHeight="1" spans="1:12">
      <c r="A23" s="16" t="s">
        <v>707</v>
      </c>
      <c r="B23" s="16"/>
      <c r="C23" s="16"/>
      <c r="D23" s="38" t="s">
        <v>561</v>
      </c>
      <c r="E23" s="17"/>
      <c r="F23" s="17"/>
      <c r="G23" s="17"/>
      <c r="H23" s="17"/>
      <c r="I23" s="17"/>
      <c r="J23" s="17"/>
      <c r="K23" s="17"/>
      <c r="L23" s="17"/>
    </row>
    <row r="24" s="4" customFormat="1" ht="30" customHeight="1" spans="1:12">
      <c r="A24" s="6" t="s">
        <v>708</v>
      </c>
      <c r="B24" s="6"/>
      <c r="C24" s="6"/>
      <c r="D24" s="6"/>
      <c r="E24" s="6"/>
      <c r="F24" s="6"/>
      <c r="G24" s="6"/>
      <c r="H24" s="6"/>
      <c r="I24" s="16" t="s">
        <v>709</v>
      </c>
      <c r="J24" s="16" t="s">
        <v>710</v>
      </c>
      <c r="K24" s="16" t="s">
        <v>711</v>
      </c>
      <c r="L24" s="16"/>
    </row>
    <row r="25" s="2" customFormat="1" ht="35" customHeight="1" spans="1:12">
      <c r="A25" s="6"/>
      <c r="B25" s="6"/>
      <c r="C25" s="6"/>
      <c r="D25" s="6"/>
      <c r="E25" s="6"/>
      <c r="F25" s="6"/>
      <c r="G25" s="6"/>
      <c r="H25" s="6"/>
      <c r="I25" s="13">
        <v>100</v>
      </c>
      <c r="J25" s="13">
        <v>97</v>
      </c>
      <c r="K25" s="16" t="s">
        <v>755</v>
      </c>
      <c r="L25" s="16"/>
    </row>
  </sheetData>
  <mergeCells count="48">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K22:L22"/>
    <mergeCell ref="A23:C23"/>
    <mergeCell ref="D23:L23"/>
    <mergeCell ref="K24:L24"/>
    <mergeCell ref="K25:L25"/>
    <mergeCell ref="A10:A11"/>
    <mergeCell ref="C20:C22"/>
    <mergeCell ref="I7:I9"/>
    <mergeCell ref="K7:K9"/>
    <mergeCell ref="L6:L9"/>
    <mergeCell ref="A5:B9"/>
    <mergeCell ref="A16:B17"/>
    <mergeCell ref="A18:B19"/>
    <mergeCell ref="A20:B22"/>
    <mergeCell ref="A24:H25"/>
  </mergeCells>
  <pageMargins left="0.75" right="0.75" top="1" bottom="1" header="0.5" footer="0.5"/>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4"/>
  <sheetViews>
    <sheetView zoomScale="75" zoomScaleNormal="75" workbookViewId="0">
      <selection activeCell="B11" sqref="B11:G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902</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50000</v>
      </c>
      <c r="G6" s="12"/>
      <c r="H6" s="12">
        <v>48004.2</v>
      </c>
      <c r="I6" s="13">
        <v>10</v>
      </c>
      <c r="J6" s="13">
        <v>0.96</v>
      </c>
      <c r="K6" s="14">
        <v>8</v>
      </c>
      <c r="L6" s="15" t="s">
        <v>5</v>
      </c>
    </row>
    <row r="7" s="2" customFormat="1" ht="30" customHeight="1" spans="1:12">
      <c r="A7" s="9"/>
      <c r="B7" s="9"/>
      <c r="C7" s="9" t="s">
        <v>628</v>
      </c>
      <c r="D7" s="12">
        <v>0</v>
      </c>
      <c r="E7" s="12"/>
      <c r="F7" s="12">
        <v>50000</v>
      </c>
      <c r="G7" s="12"/>
      <c r="H7" s="12">
        <v>48004.2</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126" customHeight="1" spans="1:12">
      <c r="A11" s="16"/>
      <c r="B11" s="42" t="s">
        <v>903</v>
      </c>
      <c r="C11" s="43"/>
      <c r="D11" s="43"/>
      <c r="E11" s="43"/>
      <c r="F11" s="43"/>
      <c r="G11" s="43"/>
      <c r="H11" s="17" t="s">
        <v>904</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1" customFormat="1" ht="50" customHeight="1" spans="1:12">
      <c r="A16" s="44" t="s">
        <v>648</v>
      </c>
      <c r="B16" s="45"/>
      <c r="C16" s="40" t="s">
        <v>678</v>
      </c>
      <c r="D16" s="40" t="s">
        <v>895</v>
      </c>
      <c r="E16" s="40" t="s">
        <v>595</v>
      </c>
      <c r="F16" s="32" t="s">
        <v>905</v>
      </c>
      <c r="G16" s="40" t="s">
        <v>686</v>
      </c>
      <c r="H16" s="32" t="s">
        <v>905</v>
      </c>
      <c r="I16" s="39">
        <v>25</v>
      </c>
      <c r="J16" s="39">
        <v>25</v>
      </c>
      <c r="K16" s="33" t="s">
        <v>612</v>
      </c>
      <c r="L16" s="33"/>
    </row>
    <row r="17" s="1" customFormat="1" ht="38" customHeight="1" spans="1:12">
      <c r="A17" s="46"/>
      <c r="B17" s="47"/>
      <c r="C17" s="32" t="s">
        <v>886</v>
      </c>
      <c r="D17" s="32" t="s">
        <v>906</v>
      </c>
      <c r="E17" s="40" t="s">
        <v>595</v>
      </c>
      <c r="F17" s="32" t="s">
        <v>804</v>
      </c>
      <c r="G17" s="40" t="s">
        <v>686</v>
      </c>
      <c r="H17" s="32" t="s">
        <v>804</v>
      </c>
      <c r="I17" s="39">
        <v>25</v>
      </c>
      <c r="J17" s="39">
        <v>25</v>
      </c>
      <c r="K17" s="33" t="s">
        <v>612</v>
      </c>
      <c r="L17" s="33"/>
    </row>
    <row r="18" s="1" customFormat="1" ht="49" customHeight="1" spans="1:12">
      <c r="A18" s="44" t="s">
        <v>692</v>
      </c>
      <c r="B18" s="48"/>
      <c r="C18" s="32" t="s">
        <v>907</v>
      </c>
      <c r="D18" s="32" t="s">
        <v>908</v>
      </c>
      <c r="E18" s="40" t="s">
        <v>595</v>
      </c>
      <c r="F18" s="32" t="s">
        <v>908</v>
      </c>
      <c r="G18" s="40" t="s">
        <v>686</v>
      </c>
      <c r="H18" s="32" t="s">
        <v>905</v>
      </c>
      <c r="I18" s="39">
        <v>10</v>
      </c>
      <c r="J18" s="39">
        <v>10</v>
      </c>
      <c r="K18" s="33" t="s">
        <v>612</v>
      </c>
      <c r="L18" s="33"/>
    </row>
    <row r="19" s="1" customFormat="1" ht="49" customHeight="1" spans="1:12">
      <c r="A19" s="46"/>
      <c r="B19" s="49"/>
      <c r="C19" s="32" t="s">
        <v>899</v>
      </c>
      <c r="D19" s="32" t="s">
        <v>909</v>
      </c>
      <c r="E19" s="40" t="s">
        <v>595</v>
      </c>
      <c r="F19" s="32" t="s">
        <v>674</v>
      </c>
      <c r="G19" s="40" t="s">
        <v>609</v>
      </c>
      <c r="H19" s="32" t="s">
        <v>905</v>
      </c>
      <c r="I19" s="39">
        <v>10</v>
      </c>
      <c r="J19" s="39">
        <v>10</v>
      </c>
      <c r="K19" s="33" t="s">
        <v>612</v>
      </c>
      <c r="L19" s="33"/>
    </row>
    <row r="20" s="1" customFormat="1" ht="38" customHeight="1" spans="1:12">
      <c r="A20" s="44" t="s">
        <v>701</v>
      </c>
      <c r="B20" s="45"/>
      <c r="C20" s="50" t="s">
        <v>867</v>
      </c>
      <c r="D20" s="32" t="s">
        <v>861</v>
      </c>
      <c r="E20" s="40" t="s">
        <v>607</v>
      </c>
      <c r="F20" s="32" t="s">
        <v>608</v>
      </c>
      <c r="G20" s="40" t="s">
        <v>609</v>
      </c>
      <c r="H20" s="32" t="s">
        <v>674</v>
      </c>
      <c r="I20" s="39">
        <v>10</v>
      </c>
      <c r="J20" s="39">
        <v>10</v>
      </c>
      <c r="K20" s="33" t="s">
        <v>612</v>
      </c>
      <c r="L20" s="33"/>
    </row>
    <row r="21" s="1" customFormat="1" ht="38" customHeight="1" spans="1:12">
      <c r="A21" s="51"/>
      <c r="B21" s="52"/>
      <c r="C21" s="53"/>
      <c r="D21" s="32" t="s">
        <v>910</v>
      </c>
      <c r="E21" s="40" t="s">
        <v>607</v>
      </c>
      <c r="F21" s="32" t="s">
        <v>608</v>
      </c>
      <c r="G21" s="40" t="s">
        <v>609</v>
      </c>
      <c r="H21" s="32" t="s">
        <v>674</v>
      </c>
      <c r="I21" s="39">
        <v>10</v>
      </c>
      <c r="J21" s="39">
        <v>10</v>
      </c>
      <c r="K21" s="33" t="s">
        <v>612</v>
      </c>
      <c r="L21" s="33"/>
    </row>
    <row r="22" s="4" customFormat="1" ht="67" customHeight="1" spans="1:12">
      <c r="A22" s="16" t="s">
        <v>707</v>
      </c>
      <c r="B22" s="16"/>
      <c r="C22" s="16"/>
      <c r="D22" s="38" t="s">
        <v>561</v>
      </c>
      <c r="E22" s="17"/>
      <c r="F22" s="17"/>
      <c r="G22" s="17"/>
      <c r="H22" s="17"/>
      <c r="I22" s="17"/>
      <c r="J22" s="17"/>
      <c r="K22" s="17"/>
      <c r="L22" s="17"/>
    </row>
    <row r="23" s="4" customFormat="1" ht="30" customHeight="1" spans="1:12">
      <c r="A23" s="6" t="s">
        <v>708</v>
      </c>
      <c r="B23" s="6"/>
      <c r="C23" s="6"/>
      <c r="D23" s="6"/>
      <c r="E23" s="6"/>
      <c r="F23" s="6"/>
      <c r="G23" s="6"/>
      <c r="H23" s="6"/>
      <c r="I23" s="16" t="s">
        <v>709</v>
      </c>
      <c r="J23" s="16" t="s">
        <v>710</v>
      </c>
      <c r="K23" s="16" t="s">
        <v>711</v>
      </c>
      <c r="L23" s="16"/>
    </row>
    <row r="24" s="2" customFormat="1" ht="35" customHeight="1" spans="1:12">
      <c r="A24" s="6"/>
      <c r="B24" s="6"/>
      <c r="C24" s="6"/>
      <c r="D24" s="6"/>
      <c r="E24" s="6"/>
      <c r="F24" s="6"/>
      <c r="G24" s="6"/>
      <c r="H24" s="6"/>
      <c r="I24" s="13">
        <v>100</v>
      </c>
      <c r="J24" s="13">
        <v>98</v>
      </c>
      <c r="K24" s="16" t="s">
        <v>755</v>
      </c>
      <c r="L24" s="16"/>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K18:L18"/>
    <mergeCell ref="K19:L19"/>
    <mergeCell ref="K20:L20"/>
    <mergeCell ref="K21:L21"/>
    <mergeCell ref="A22:C22"/>
    <mergeCell ref="D22:L22"/>
    <mergeCell ref="K23:L23"/>
    <mergeCell ref="K24:L24"/>
    <mergeCell ref="A10:A11"/>
    <mergeCell ref="C20:C21"/>
    <mergeCell ref="I7:I9"/>
    <mergeCell ref="K7:K9"/>
    <mergeCell ref="L6:L9"/>
    <mergeCell ref="A5:B9"/>
    <mergeCell ref="A16:B17"/>
    <mergeCell ref="A18:B19"/>
    <mergeCell ref="A20:B21"/>
    <mergeCell ref="A23:H24"/>
  </mergeCells>
  <pageMargins left="0.75" right="0.75" top="1" bottom="1" header="0.5" footer="0.5"/>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1"/>
  <sheetViews>
    <sheetView zoomScale="75" zoomScaleNormal="75" topLeftCell="A11" workbookViewId="0">
      <selection activeCell="H11" sqref="H11:L11"/>
    </sheetView>
  </sheetViews>
  <sheetFormatPr defaultColWidth="9" defaultRowHeight="15.75"/>
  <cols>
    <col min="1" max="1" width="9.16666666666667" style="1" customWidth="1"/>
    <col min="2" max="2" width="8.83333333333333" style="1" customWidth="1"/>
    <col min="3" max="3" width="20.1666666666667" style="1" customWidth="1"/>
    <col min="4" max="4" width="23.63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911</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1300</v>
      </c>
      <c r="G6" s="12"/>
      <c r="H6" s="12"/>
      <c r="I6" s="13">
        <v>10</v>
      </c>
      <c r="J6" s="13">
        <v>0</v>
      </c>
      <c r="K6" s="14">
        <v>5</v>
      </c>
      <c r="L6" s="15" t="s">
        <v>5</v>
      </c>
    </row>
    <row r="7" s="2" customFormat="1" ht="30" customHeight="1" spans="1:12">
      <c r="A7" s="9"/>
      <c r="B7" s="9"/>
      <c r="C7" s="9" t="s">
        <v>628</v>
      </c>
      <c r="D7" s="12">
        <v>0</v>
      </c>
      <c r="E7" s="12"/>
      <c r="F7" s="12"/>
      <c r="G7" s="12"/>
      <c r="H7" s="12"/>
      <c r="I7" s="9"/>
      <c r="J7" s="13"/>
      <c r="K7" s="6"/>
      <c r="L7" s="15"/>
    </row>
    <row r="8" s="2" customFormat="1" ht="30" customHeight="1" spans="1:12">
      <c r="A8" s="9"/>
      <c r="B8" s="9"/>
      <c r="C8" s="11" t="s">
        <v>629</v>
      </c>
      <c r="D8" s="12">
        <v>0</v>
      </c>
      <c r="E8" s="12"/>
      <c r="F8" s="12">
        <v>1300</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195" customHeight="1" spans="1:12">
      <c r="A11" s="16"/>
      <c r="B11" s="17" t="s">
        <v>912</v>
      </c>
      <c r="C11" s="17"/>
      <c r="D11" s="17"/>
      <c r="E11" s="17"/>
      <c r="F11" s="17"/>
      <c r="G11" s="17"/>
      <c r="H11" s="17" t="s">
        <v>913</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54" customHeight="1" spans="1:12">
      <c r="A16" s="33" t="s">
        <v>648</v>
      </c>
      <c r="B16" s="33"/>
      <c r="C16" s="33" t="s">
        <v>649</v>
      </c>
      <c r="D16" s="33" t="s">
        <v>914</v>
      </c>
      <c r="E16" s="33" t="s">
        <v>595</v>
      </c>
      <c r="F16" s="32" t="s">
        <v>661</v>
      </c>
      <c r="G16" s="33" t="s">
        <v>609</v>
      </c>
      <c r="H16" s="32" t="s">
        <v>915</v>
      </c>
      <c r="I16" s="39">
        <v>30</v>
      </c>
      <c r="J16" s="39">
        <v>30</v>
      </c>
      <c r="K16" s="33" t="s">
        <v>612</v>
      </c>
      <c r="L16" s="33"/>
    </row>
    <row r="17" s="3" customFormat="1" ht="52" customHeight="1" spans="1:12">
      <c r="A17" s="33" t="s">
        <v>692</v>
      </c>
      <c r="B17" s="37"/>
      <c r="C17" s="32" t="s">
        <v>832</v>
      </c>
      <c r="D17" s="32" t="s">
        <v>916</v>
      </c>
      <c r="E17" s="33" t="s">
        <v>595</v>
      </c>
      <c r="F17" s="32" t="s">
        <v>695</v>
      </c>
      <c r="G17" s="33" t="s">
        <v>609</v>
      </c>
      <c r="H17" s="32" t="s">
        <v>915</v>
      </c>
      <c r="I17" s="39">
        <v>30</v>
      </c>
      <c r="J17" s="39">
        <v>30</v>
      </c>
      <c r="K17" s="33" t="s">
        <v>612</v>
      </c>
      <c r="L17" s="33"/>
    </row>
    <row r="18" s="1" customFormat="1" ht="53" customHeight="1" spans="1:12">
      <c r="A18" s="40" t="s">
        <v>701</v>
      </c>
      <c r="B18" s="41"/>
      <c r="C18" s="32" t="s">
        <v>867</v>
      </c>
      <c r="D18" s="32" t="s">
        <v>917</v>
      </c>
      <c r="E18" s="40" t="s">
        <v>607</v>
      </c>
      <c r="F18" s="32" t="s">
        <v>695</v>
      </c>
      <c r="G18" s="33" t="s">
        <v>609</v>
      </c>
      <c r="H18" s="32" t="s">
        <v>915</v>
      </c>
      <c r="I18" s="39">
        <v>30</v>
      </c>
      <c r="J18" s="39">
        <v>30</v>
      </c>
      <c r="K18" s="33" t="s">
        <v>612</v>
      </c>
      <c r="L18" s="33"/>
    </row>
    <row r="19" s="4" customFormat="1" ht="67" customHeight="1" spans="1:12">
      <c r="A19" s="16" t="s">
        <v>707</v>
      </c>
      <c r="B19" s="16"/>
      <c r="C19" s="16"/>
      <c r="D19" s="38" t="s">
        <v>561</v>
      </c>
      <c r="E19" s="17"/>
      <c r="F19" s="17"/>
      <c r="G19" s="17"/>
      <c r="H19" s="17"/>
      <c r="I19" s="17"/>
      <c r="J19" s="17"/>
      <c r="K19" s="17"/>
      <c r="L19" s="17"/>
    </row>
    <row r="20" s="4" customFormat="1" ht="30" customHeight="1" spans="1:12">
      <c r="A20" s="6" t="s">
        <v>708</v>
      </c>
      <c r="B20" s="6"/>
      <c r="C20" s="6"/>
      <c r="D20" s="6"/>
      <c r="E20" s="6"/>
      <c r="F20" s="6"/>
      <c r="G20" s="6"/>
      <c r="H20" s="6"/>
      <c r="I20" s="16" t="s">
        <v>709</v>
      </c>
      <c r="J20" s="16" t="s">
        <v>710</v>
      </c>
      <c r="K20" s="16" t="s">
        <v>711</v>
      </c>
      <c r="L20" s="16"/>
    </row>
    <row r="21" s="2" customFormat="1" ht="35" customHeight="1" spans="1:12">
      <c r="A21" s="6"/>
      <c r="B21" s="6"/>
      <c r="C21" s="6"/>
      <c r="D21" s="6"/>
      <c r="E21" s="6"/>
      <c r="F21" s="6"/>
      <c r="G21" s="6"/>
      <c r="H21" s="6"/>
      <c r="I21" s="13">
        <v>100</v>
      </c>
      <c r="J21" s="13">
        <v>95</v>
      </c>
      <c r="K21" s="16" t="s">
        <v>755</v>
      </c>
      <c r="L21" s="16"/>
    </row>
  </sheetData>
  <mergeCells count="43">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C19"/>
    <mergeCell ref="D19:L19"/>
    <mergeCell ref="K20:L20"/>
    <mergeCell ref="K21:L21"/>
    <mergeCell ref="A10:A11"/>
    <mergeCell ref="I7:I9"/>
    <mergeCell ref="K7:K9"/>
    <mergeCell ref="L6:L9"/>
    <mergeCell ref="A5:B9"/>
    <mergeCell ref="A20:H21"/>
  </mergeCells>
  <pageMargins left="0.75" right="0.75" top="1" bottom="1" header="0.5" footer="0.5"/>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2"/>
  <sheetViews>
    <sheetView zoomScale="75" zoomScaleNormal="75" workbookViewId="0">
      <selection activeCell="H11" sqref="H11:L11"/>
    </sheetView>
  </sheetViews>
  <sheetFormatPr defaultColWidth="9" defaultRowHeight="15.7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5" t="s">
        <v>613</v>
      </c>
      <c r="B2" s="5"/>
      <c r="C2" s="5"/>
      <c r="D2" s="5"/>
      <c r="E2" s="5"/>
      <c r="F2" s="5"/>
      <c r="G2" s="5"/>
      <c r="H2" s="5"/>
      <c r="I2" s="5"/>
      <c r="J2" s="5"/>
      <c r="K2" s="5"/>
      <c r="L2" s="5"/>
    </row>
    <row r="3" s="2" customFormat="1" ht="31" customHeight="1" spans="1:12">
      <c r="A3" s="6" t="s">
        <v>614</v>
      </c>
      <c r="B3" s="6"/>
      <c r="C3" s="7" t="s">
        <v>918</v>
      </c>
      <c r="D3" s="7"/>
      <c r="E3" s="7"/>
      <c r="F3" s="7"/>
      <c r="G3" s="7"/>
      <c r="H3" s="7"/>
      <c r="I3" s="7"/>
      <c r="J3" s="7"/>
      <c r="K3" s="7"/>
      <c r="L3" s="7"/>
    </row>
    <row r="4" s="2" customFormat="1" ht="30" customHeight="1" spans="1:12">
      <c r="A4" s="6" t="s">
        <v>616</v>
      </c>
      <c r="B4" s="6"/>
      <c r="C4" s="7" t="s">
        <v>617</v>
      </c>
      <c r="D4" s="7"/>
      <c r="E4" s="7"/>
      <c r="F4" s="7"/>
      <c r="G4" s="7"/>
      <c r="H4" s="8" t="s">
        <v>618</v>
      </c>
      <c r="I4" s="7" t="s">
        <v>617</v>
      </c>
      <c r="J4" s="7"/>
      <c r="K4" s="7"/>
      <c r="L4" s="7"/>
    </row>
    <row r="5" s="2" customFormat="1" ht="26" customHeight="1" spans="1:12">
      <c r="A5" s="9" t="s">
        <v>619</v>
      </c>
      <c r="B5" s="9"/>
      <c r="C5" s="6"/>
      <c r="D5" s="6" t="s">
        <v>620</v>
      </c>
      <c r="E5" s="6"/>
      <c r="F5" s="6" t="s">
        <v>621</v>
      </c>
      <c r="G5" s="6"/>
      <c r="H5" s="6" t="s">
        <v>622</v>
      </c>
      <c r="I5" s="6" t="s">
        <v>623</v>
      </c>
      <c r="J5" s="6" t="s">
        <v>624</v>
      </c>
      <c r="K5" s="6" t="s">
        <v>625</v>
      </c>
      <c r="L5" s="10" t="s">
        <v>626</v>
      </c>
    </row>
    <row r="6" s="2" customFormat="1" ht="30" customHeight="1" spans="1:12">
      <c r="A6" s="9"/>
      <c r="B6" s="9"/>
      <c r="C6" s="11" t="s">
        <v>627</v>
      </c>
      <c r="D6" s="12">
        <v>0</v>
      </c>
      <c r="E6" s="12"/>
      <c r="F6" s="12">
        <v>215690</v>
      </c>
      <c r="G6" s="12"/>
      <c r="H6" s="12">
        <v>215690</v>
      </c>
      <c r="I6" s="13">
        <v>10</v>
      </c>
      <c r="J6" s="13">
        <v>1</v>
      </c>
      <c r="K6" s="14">
        <v>10</v>
      </c>
      <c r="L6" s="15" t="s">
        <v>5</v>
      </c>
    </row>
    <row r="7" s="2" customFormat="1" ht="30" customHeight="1" spans="1:12">
      <c r="A7" s="9"/>
      <c r="B7" s="9"/>
      <c r="C7" s="9" t="s">
        <v>628</v>
      </c>
      <c r="D7" s="12">
        <v>0</v>
      </c>
      <c r="E7" s="12"/>
      <c r="F7" s="12">
        <v>215690</v>
      </c>
      <c r="G7" s="12"/>
      <c r="H7" s="12">
        <v>215690</v>
      </c>
      <c r="I7" s="9"/>
      <c r="J7" s="13"/>
      <c r="K7" s="6"/>
      <c r="L7" s="15"/>
    </row>
    <row r="8" s="2" customFormat="1" ht="30" customHeight="1" spans="1:12">
      <c r="A8" s="9"/>
      <c r="B8" s="9"/>
      <c r="C8" s="11" t="s">
        <v>629</v>
      </c>
      <c r="D8" s="12">
        <v>0</v>
      </c>
      <c r="E8" s="12"/>
      <c r="F8" s="12" t="s">
        <v>5</v>
      </c>
      <c r="G8" s="12"/>
      <c r="H8" s="12" t="s">
        <v>5</v>
      </c>
      <c r="I8" s="9"/>
      <c r="J8" s="13">
        <v>0</v>
      </c>
      <c r="K8" s="6"/>
      <c r="L8" s="15"/>
    </row>
    <row r="9" s="2" customFormat="1" ht="30" customHeight="1" spans="1:12">
      <c r="A9" s="9"/>
      <c r="B9" s="9"/>
      <c r="C9" s="6" t="s">
        <v>630</v>
      </c>
      <c r="D9" s="12">
        <v>0</v>
      </c>
      <c r="E9" s="12"/>
      <c r="F9" s="12" t="s">
        <v>5</v>
      </c>
      <c r="G9" s="12"/>
      <c r="H9" s="12" t="s">
        <v>5</v>
      </c>
      <c r="I9" s="9"/>
      <c r="J9" s="13">
        <v>0</v>
      </c>
      <c r="K9" s="6"/>
      <c r="L9" s="15"/>
    </row>
    <row r="10" s="1" customFormat="1" ht="26.4" customHeight="1" spans="1:12">
      <c r="A10" s="16" t="s">
        <v>631</v>
      </c>
      <c r="B10" s="8" t="s">
        <v>632</v>
      </c>
      <c r="C10" s="8"/>
      <c r="D10" s="8"/>
      <c r="E10" s="8"/>
      <c r="F10" s="8"/>
      <c r="G10" s="8"/>
      <c r="H10" s="8" t="s">
        <v>633</v>
      </c>
      <c r="I10" s="8"/>
      <c r="J10" s="8"/>
      <c r="K10" s="8"/>
      <c r="L10" s="8"/>
    </row>
    <row r="11" s="1" customFormat="1" ht="101" customHeight="1" spans="1:12">
      <c r="A11" s="16"/>
      <c r="B11" s="17" t="s">
        <v>919</v>
      </c>
      <c r="C11" s="17"/>
      <c r="D11" s="17"/>
      <c r="E11" s="17"/>
      <c r="F11" s="17"/>
      <c r="G11" s="17"/>
      <c r="H11" s="17" t="s">
        <v>732</v>
      </c>
      <c r="I11" s="17"/>
      <c r="J11" s="17"/>
      <c r="K11" s="17"/>
      <c r="L11" s="17"/>
    </row>
    <row r="12" s="2" customFormat="1" ht="35" customHeight="1" spans="1:12">
      <c r="A12" s="18"/>
      <c r="B12" s="19"/>
      <c r="C12" s="19"/>
      <c r="D12" s="19"/>
      <c r="E12" s="19"/>
      <c r="F12" s="19"/>
      <c r="G12" s="19"/>
      <c r="H12" s="19"/>
      <c r="I12" s="20"/>
      <c r="J12" s="20"/>
      <c r="K12" s="21"/>
      <c r="L12" s="22"/>
    </row>
    <row r="13" s="2" customFormat="1" ht="35" customHeight="1" spans="1:12">
      <c r="A13" s="23" t="s">
        <v>636</v>
      </c>
      <c r="B13" s="23"/>
      <c r="C13" s="23"/>
      <c r="D13" s="23"/>
      <c r="E13" s="23"/>
      <c r="F13" s="23"/>
      <c r="G13" s="23"/>
      <c r="H13" s="23"/>
      <c r="I13" s="23"/>
      <c r="J13" s="23"/>
      <c r="K13" s="23"/>
      <c r="L13" s="23"/>
    </row>
    <row r="14" s="2" customFormat="1" ht="31" customHeight="1" spans="1:12">
      <c r="A14" s="6" t="s">
        <v>637</v>
      </c>
      <c r="B14" s="6"/>
      <c r="C14" s="6"/>
      <c r="D14" s="6"/>
      <c r="E14" s="6" t="s">
        <v>638</v>
      </c>
      <c r="F14" s="6"/>
      <c r="G14" s="6"/>
      <c r="H14" s="24" t="s">
        <v>639</v>
      </c>
      <c r="I14" s="25"/>
      <c r="J14" s="25"/>
      <c r="K14" s="25"/>
      <c r="L14" s="26"/>
    </row>
    <row r="15" s="1" customFormat="1" ht="28" customHeight="1" spans="1:12">
      <c r="A15" s="10" t="s">
        <v>640</v>
      </c>
      <c r="B15" s="10"/>
      <c r="C15" s="27" t="s">
        <v>641</v>
      </c>
      <c r="D15" s="27" t="s">
        <v>642</v>
      </c>
      <c r="E15" s="10" t="s">
        <v>643</v>
      </c>
      <c r="F15" s="10" t="s">
        <v>644</v>
      </c>
      <c r="G15" s="6" t="s">
        <v>645</v>
      </c>
      <c r="H15" s="11" t="s">
        <v>646</v>
      </c>
      <c r="I15" s="11" t="s">
        <v>623</v>
      </c>
      <c r="J15" s="11" t="s">
        <v>625</v>
      </c>
      <c r="K15" s="28" t="s">
        <v>647</v>
      </c>
      <c r="L15" s="29"/>
    </row>
    <row r="16" s="3" customFormat="1" ht="38" customHeight="1" spans="1:12">
      <c r="A16" s="30" t="s">
        <v>648</v>
      </c>
      <c r="B16" s="31"/>
      <c r="C16" s="32" t="s">
        <v>920</v>
      </c>
      <c r="D16" s="32" t="s">
        <v>921</v>
      </c>
      <c r="E16" s="33" t="s">
        <v>595</v>
      </c>
      <c r="F16" s="33" t="s">
        <v>674</v>
      </c>
      <c r="G16" s="33" t="s">
        <v>609</v>
      </c>
      <c r="H16" s="33" t="s">
        <v>674</v>
      </c>
      <c r="I16" s="34">
        <v>25</v>
      </c>
      <c r="J16" s="34">
        <v>25</v>
      </c>
      <c r="K16" s="33" t="s">
        <v>612</v>
      </c>
      <c r="L16" s="33"/>
    </row>
    <row r="17" s="3" customFormat="1" ht="38" customHeight="1" spans="1:12">
      <c r="A17" s="35"/>
      <c r="B17" s="36"/>
      <c r="C17" s="32" t="s">
        <v>886</v>
      </c>
      <c r="D17" s="32" t="s">
        <v>922</v>
      </c>
      <c r="E17" s="33" t="s">
        <v>595</v>
      </c>
      <c r="F17" s="33" t="s">
        <v>804</v>
      </c>
      <c r="G17" s="33" t="s">
        <v>686</v>
      </c>
      <c r="H17" s="33" t="s">
        <v>804</v>
      </c>
      <c r="I17" s="34">
        <v>25</v>
      </c>
      <c r="J17" s="34">
        <v>25</v>
      </c>
      <c r="K17" s="33" t="s">
        <v>612</v>
      </c>
      <c r="L17" s="33"/>
    </row>
    <row r="18" s="3" customFormat="1" ht="68" customHeight="1" spans="1:12">
      <c r="A18" s="33" t="s">
        <v>692</v>
      </c>
      <c r="B18" s="37"/>
      <c r="C18" s="32" t="s">
        <v>832</v>
      </c>
      <c r="D18" s="32" t="s">
        <v>923</v>
      </c>
      <c r="E18" s="33" t="s">
        <v>595</v>
      </c>
      <c r="F18" s="33" t="s">
        <v>924</v>
      </c>
      <c r="G18" s="33" t="s">
        <v>686</v>
      </c>
      <c r="H18" s="33" t="s">
        <v>924</v>
      </c>
      <c r="I18" s="34">
        <v>30</v>
      </c>
      <c r="J18" s="34">
        <v>30</v>
      </c>
      <c r="K18" s="33" t="s">
        <v>612</v>
      </c>
      <c r="L18" s="33"/>
    </row>
    <row r="19" s="3" customFormat="1" ht="38" customHeight="1" spans="1:12">
      <c r="A19" s="33" t="s">
        <v>701</v>
      </c>
      <c r="B19" s="37"/>
      <c r="C19" s="32" t="s">
        <v>867</v>
      </c>
      <c r="D19" s="32" t="s">
        <v>861</v>
      </c>
      <c r="E19" s="33" t="s">
        <v>859</v>
      </c>
      <c r="F19" s="33" t="s">
        <v>608</v>
      </c>
      <c r="G19" s="33" t="s">
        <v>609</v>
      </c>
      <c r="H19" s="33" t="s">
        <v>608</v>
      </c>
      <c r="I19" s="34">
        <v>10</v>
      </c>
      <c r="J19" s="34">
        <v>10</v>
      </c>
      <c r="K19" s="33" t="s">
        <v>612</v>
      </c>
      <c r="L19" s="33"/>
    </row>
    <row r="20" s="4" customFormat="1" ht="67" customHeight="1" spans="1:12">
      <c r="A20" s="16" t="s">
        <v>707</v>
      </c>
      <c r="B20" s="16"/>
      <c r="C20" s="16"/>
      <c r="D20" s="38" t="s">
        <v>561</v>
      </c>
      <c r="E20" s="17"/>
      <c r="F20" s="17"/>
      <c r="G20" s="17"/>
      <c r="H20" s="17"/>
      <c r="I20" s="17"/>
      <c r="J20" s="17"/>
      <c r="K20" s="17"/>
      <c r="L20" s="17"/>
    </row>
    <row r="21" s="4" customFormat="1" ht="30" customHeight="1" spans="1:12">
      <c r="A21" s="6" t="s">
        <v>708</v>
      </c>
      <c r="B21" s="6"/>
      <c r="C21" s="6"/>
      <c r="D21" s="6"/>
      <c r="E21" s="6"/>
      <c r="F21" s="6"/>
      <c r="G21" s="6"/>
      <c r="H21" s="6"/>
      <c r="I21" s="16" t="s">
        <v>709</v>
      </c>
      <c r="J21" s="16" t="s">
        <v>710</v>
      </c>
      <c r="K21" s="16" t="s">
        <v>711</v>
      </c>
      <c r="L21" s="16"/>
    </row>
    <row r="22" s="2" customFormat="1" ht="35" customHeight="1" spans="1:12">
      <c r="A22" s="6"/>
      <c r="B22" s="6"/>
      <c r="C22" s="6"/>
      <c r="D22" s="6"/>
      <c r="E22" s="6"/>
      <c r="F22" s="6"/>
      <c r="G22" s="6"/>
      <c r="H22" s="6"/>
      <c r="I22" s="13">
        <v>90</v>
      </c>
      <c r="J22" s="13">
        <v>90</v>
      </c>
      <c r="K22" s="16" t="s">
        <v>755</v>
      </c>
      <c r="L22" s="16"/>
    </row>
  </sheetData>
  <mergeCells count="44">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K16:L16"/>
    <mergeCell ref="K17:L17"/>
    <mergeCell ref="A18:B18"/>
    <mergeCell ref="K18:L18"/>
    <mergeCell ref="A19:B19"/>
    <mergeCell ref="K19:L19"/>
    <mergeCell ref="A20:C20"/>
    <mergeCell ref="D20:L20"/>
    <mergeCell ref="K21:L21"/>
    <mergeCell ref="K22:L22"/>
    <mergeCell ref="A10:A11"/>
    <mergeCell ref="I7:I9"/>
    <mergeCell ref="K7:K9"/>
    <mergeCell ref="L6:L9"/>
    <mergeCell ref="A5:B9"/>
    <mergeCell ref="A16:B17"/>
    <mergeCell ref="A21:H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33</vt:i4>
      </vt:variant>
    </vt:vector>
  </HeadingPairs>
  <TitlesOfParts>
    <vt:vector size="33"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13-部门整体支出绩效自评情况</vt:lpstr>
      <vt:lpstr>14-部门整体支出绩效自评表</vt:lpstr>
      <vt:lpstr>15项目支出绩效自评表</vt:lpstr>
      <vt:lpstr>15-1项目支出绩效自评表</vt:lpstr>
      <vt:lpstr>15-2项目支出绩效自评表</vt:lpstr>
      <vt:lpstr>15-3项目支出绩效自评表</vt:lpstr>
      <vt:lpstr>15-4项目支出绩效自评表</vt:lpstr>
      <vt:lpstr>15-5项目支出绩效自评表</vt:lpstr>
      <vt:lpstr>15-6项目支出绩效自评表</vt:lpstr>
      <vt:lpstr>15-7项目支出绩效自评表</vt:lpstr>
      <vt:lpstr>15-8项目支出绩效自评表</vt:lpstr>
      <vt:lpstr>15-9项目支出绩效自评表</vt:lpstr>
      <vt:lpstr>15-10项目支出绩效自评表</vt:lpstr>
      <vt:lpstr>15-11项目支出绩效自评表</vt:lpstr>
      <vt:lpstr>15-12项目支出绩效自评表</vt:lpstr>
      <vt:lpstr>15-13项目支出绩效自评表</vt:lpstr>
      <vt:lpstr>15-14项目支出绩效自评表</vt:lpstr>
      <vt:lpstr>15-15项目支出绩效自评表</vt:lpstr>
      <vt:lpstr>15-16项目支出绩效自评表</vt:lpstr>
      <vt:lpstr>15-17项目支出绩效自评表</vt:lpstr>
      <vt:lpstr>15-18目支出绩效自评表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Sixer</cp:lastModifiedBy>
  <dcterms:created xsi:type="dcterms:W3CDTF">2026-05-14T07:11:00Z</dcterms:created>
  <dcterms:modified xsi:type="dcterms:W3CDTF">2026-10-29T06:46:33Z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71B6FC405E1A482B9438AABE2E41B103_12</vt:lpwstr>
  </property>
  <property fmtid="{D5CDD505-2E9C-101B-9397-08002B2CF9AE}" pid="4" name="CalculationRule">
    <vt:i4>0</vt:i4>
  </property>
</Properties>
</file>